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Narangerel\MSE 2023-2025\Санхүүгийн тайлан\2025.Q3\"/>
    </mc:Choice>
  </mc:AlternateContent>
  <xr:revisionPtr revIDLastSave="0" documentId="13_ncr:1_{816AA431-F6B8-4ADC-B367-FD767EBC08EC}" xr6:coauthVersionLast="45" xr6:coauthVersionMax="47" xr10:uidLastSave="{00000000-0000-0000-0000-000000000000}"/>
  <bookViews>
    <workbookView xWindow="28680" yWindow="-120" windowWidth="29040" windowHeight="15720" activeTab="1" xr2:uid="{BF2CBE32-6856-4399-A1B8-72924AA2F577}"/>
  </bookViews>
  <sheets>
    <sheet name="Balance sheet" sheetId="1" r:id="rId1"/>
    <sheet name="Income Statement" sheetId="2" r:id="rId2"/>
    <sheet name="Owner's Equity" sheetId="3" r:id="rId3"/>
    <sheet name="Cashflow"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3" l="1"/>
  <c r="I23" i="3" s="1"/>
  <c r="H17" i="3"/>
  <c r="G17" i="3"/>
  <c r="G23" i="3" s="1"/>
  <c r="F17" i="3"/>
  <c r="F23" i="3" s="1"/>
  <c r="E17" i="3"/>
  <c r="E23" i="3" s="1"/>
  <c r="D17" i="3"/>
  <c r="D23" i="3" s="1"/>
  <c r="C17" i="3"/>
  <c r="C23" i="3" s="1"/>
  <c r="D57" i="4"/>
  <c r="D54" i="4"/>
  <c r="D48" i="4"/>
  <c r="D43" i="4"/>
  <c r="D36" i="4"/>
  <c r="D41" i="4" s="1"/>
  <c r="D31" i="4"/>
  <c r="D17" i="4"/>
  <c r="D29" i="4" s="1"/>
  <c r="D7" i="4"/>
  <c r="J22" i="3"/>
  <c r="J21" i="3"/>
  <c r="J20" i="3"/>
  <c r="J19" i="3"/>
  <c r="J18" i="3"/>
  <c r="J14" i="3"/>
  <c r="J13" i="3"/>
  <c r="J12" i="3"/>
  <c r="J11" i="3"/>
  <c r="J10" i="3"/>
  <c r="J9" i="3"/>
  <c r="J8" i="3"/>
  <c r="J7" i="3"/>
  <c r="J15" i="3"/>
  <c r="J16" i="3"/>
  <c r="H23" i="3"/>
  <c r="D67" i="1"/>
  <c r="D56" i="4" l="1"/>
  <c r="D58" i="4"/>
  <c r="J17" i="3"/>
  <c r="J23" i="3" s="1"/>
  <c r="C67" i="1" l="1"/>
  <c r="D29" i="1"/>
  <c r="C29" i="1"/>
  <c r="C18" i="1"/>
  <c r="D53" i="1" l="1"/>
  <c r="C53" i="1"/>
  <c r="D46" i="1"/>
  <c r="C46" i="1"/>
  <c r="C54" i="1" s="1"/>
  <c r="C68" i="1" s="1"/>
  <c r="D18" i="1"/>
  <c r="D54" i="1" l="1"/>
  <c r="D68" i="1" s="1"/>
  <c r="D30" i="1"/>
  <c r="E68" i="1" s="1"/>
  <c r="C30" i="1"/>
</calcChain>
</file>

<file path=xl/sharedStrings.xml><?xml version="1.0" encoding="utf-8"?>
<sst xmlns="http://schemas.openxmlformats.org/spreadsheetml/2006/main" count="303" uniqueCount="231">
  <si>
    <t>ASSETS</t>
  </si>
  <si>
    <t>Current Asset</t>
  </si>
  <si>
    <t>1.1.1</t>
  </si>
  <si>
    <t>1.1.2</t>
  </si>
  <si>
    <t>1.1.3</t>
  </si>
  <si>
    <t>1.1.4</t>
  </si>
  <si>
    <t>1.1.5</t>
  </si>
  <si>
    <t>1.1.6</t>
  </si>
  <si>
    <t>Inventories</t>
  </si>
  <si>
    <t>1.1.7</t>
  </si>
  <si>
    <t>1.1.8</t>
  </si>
  <si>
    <t>Other current assets</t>
  </si>
  <si>
    <t>1.1.10</t>
  </si>
  <si>
    <t>Total Current Asset</t>
  </si>
  <si>
    <t>Non-Current Asset</t>
  </si>
  <si>
    <t>1.2.1</t>
  </si>
  <si>
    <t>Property, plant and equipment</t>
  </si>
  <si>
    <t>1.2.2</t>
  </si>
  <si>
    <t xml:space="preserve">Intangible assets </t>
  </si>
  <si>
    <t>1.2.9</t>
  </si>
  <si>
    <t>1.2.10</t>
  </si>
  <si>
    <t>Total Non-Current Asset</t>
  </si>
  <si>
    <t>Total Asset</t>
  </si>
  <si>
    <t>LIABILITIES AND EQUITY</t>
  </si>
  <si>
    <t>2.1.1</t>
  </si>
  <si>
    <t>2.1.1.1</t>
  </si>
  <si>
    <t>Trade payables</t>
  </si>
  <si>
    <t>2.1.1.2</t>
  </si>
  <si>
    <t>Salary payable</t>
  </si>
  <si>
    <t>2.1.1.3</t>
  </si>
  <si>
    <t>Income tax payable</t>
  </si>
  <si>
    <t>2.1.1.4</t>
  </si>
  <si>
    <t>2.1.1.8</t>
  </si>
  <si>
    <t>Deferred revenue</t>
  </si>
  <si>
    <t>2.1.1.10</t>
  </si>
  <si>
    <t>2.1.1.12</t>
  </si>
  <si>
    <t>2.1.1.13</t>
  </si>
  <si>
    <t>Total current liabilities</t>
  </si>
  <si>
    <t>2.1.2</t>
  </si>
  <si>
    <t>2.1.2.1</t>
  </si>
  <si>
    <t>2.1.2.2</t>
  </si>
  <si>
    <t>2.1.2.3</t>
  </si>
  <si>
    <t>Deferred tax liability</t>
  </si>
  <si>
    <t>2.1.2.4</t>
  </si>
  <si>
    <t>2.1.2.5</t>
  </si>
  <si>
    <t>2.1.2.6</t>
  </si>
  <si>
    <t>Total long term liabilities</t>
  </si>
  <si>
    <t>Total Liabilities</t>
  </si>
  <si>
    <t>State owned</t>
  </si>
  <si>
    <t>2.3.1</t>
  </si>
  <si>
    <t>2.3.2</t>
  </si>
  <si>
    <t>Private</t>
  </si>
  <si>
    <t>2.3.3</t>
  </si>
  <si>
    <t>2.3.6</t>
  </si>
  <si>
    <t>Revaluation reserve</t>
  </si>
  <si>
    <t>2.3.8</t>
  </si>
  <si>
    <t>Other components of equity</t>
  </si>
  <si>
    <t>2.3.9</t>
  </si>
  <si>
    <t>Retained earnings</t>
  </si>
  <si>
    <t>2.3.10</t>
  </si>
  <si>
    <t>2.3.11</t>
  </si>
  <si>
    <t>Total equity</t>
  </si>
  <si>
    <t>Total Liabilities and Equity</t>
  </si>
  <si>
    <t>Gross profit</t>
  </si>
  <si>
    <t>Cost of sales</t>
  </si>
  <si>
    <t>Interest income</t>
  </si>
  <si>
    <t>Other income</t>
  </si>
  <si>
    <t>General and administrative expense</t>
  </si>
  <si>
    <t>Foreign exchange gain (loss)</t>
  </si>
  <si>
    <t>Gain (loss) on disposal of Property, plant and equipment</t>
  </si>
  <si>
    <t>Profit /(loss) before taxation</t>
  </si>
  <si>
    <t>Profit after tax</t>
  </si>
  <si>
    <t>Other gain (loss)</t>
  </si>
  <si>
    <t>(MNT)</t>
  </si>
  <si>
    <t>Issued capital</t>
  </si>
  <si>
    <t>Revaluation surplus</t>
  </si>
  <si>
    <t>Retained Earnings</t>
  </si>
  <si>
    <t>Adjustments due to changes in accounting policies</t>
  </si>
  <si>
    <t>Restated balance</t>
  </si>
  <si>
    <t>Profit (loss) for the period</t>
  </si>
  <si>
    <t>Divident</t>
  </si>
  <si>
    <t>Other comprehensive income</t>
  </si>
  <si>
    <t>1.1.9</t>
  </si>
  <si>
    <t>1.2.3</t>
  </si>
  <si>
    <t>1.2.4</t>
  </si>
  <si>
    <t>1.2.5</t>
  </si>
  <si>
    <t>1.2.6</t>
  </si>
  <si>
    <t>1.2.7</t>
  </si>
  <si>
    <t>1.2.8</t>
  </si>
  <si>
    <t>1.2.11</t>
  </si>
  <si>
    <t>1.3</t>
  </si>
  <si>
    <t>2.1.4</t>
  </si>
  <si>
    <t>2.2.1</t>
  </si>
  <si>
    <t>2.2.2</t>
  </si>
  <si>
    <t>2.3</t>
  </si>
  <si>
    <t>3.1.2</t>
  </si>
  <si>
    <t>3.1.3</t>
  </si>
  <si>
    <t>3.1.4</t>
  </si>
  <si>
    <t>3.2.4</t>
  </si>
  <si>
    <t>3.2.5</t>
  </si>
  <si>
    <t>3.3</t>
  </si>
  <si>
    <t>4</t>
  </si>
  <si>
    <t>Cash inflow</t>
  </si>
  <si>
    <t>Sales of goods, rendering of services</t>
  </si>
  <si>
    <t>Insurance compensation</t>
  </si>
  <si>
    <t>Other cash income</t>
  </si>
  <si>
    <t>Cash outflow</t>
  </si>
  <si>
    <t>Employee's salary payment</t>
  </si>
  <si>
    <t>Social and health insurance</t>
  </si>
  <si>
    <t>Inventories purchased</t>
  </si>
  <si>
    <t>Cash paid for utility</t>
  </si>
  <si>
    <t>Fuel, petrol, transportation fee, spare parts purchase</t>
  </si>
  <si>
    <t>Tax payment</t>
  </si>
  <si>
    <t>Other cash payments</t>
  </si>
  <si>
    <t>Additions to property, plant and equipment</t>
  </si>
  <si>
    <t>Additions to intangible assets</t>
  </si>
  <si>
    <t>Foreign exchange difference</t>
  </si>
  <si>
    <t>Interest payment</t>
  </si>
  <si>
    <t>BALANCE SHEET</t>
  </si>
  <si>
    <t>Mongolian Stock Exchange JSC</t>
  </si>
  <si>
    <t xml:space="preserve">                                 -   </t>
  </si>
  <si>
    <t>Trade deposits for commodity exchange</t>
  </si>
  <si>
    <t>Current liabilities</t>
  </si>
  <si>
    <t>Liabilities</t>
  </si>
  <si>
    <t>Long-term liabilities</t>
  </si>
  <si>
    <t>Deferred income tax</t>
  </si>
  <si>
    <t>Other</t>
  </si>
  <si>
    <t>Trade receivables</t>
  </si>
  <si>
    <t>Tax receivable</t>
  </si>
  <si>
    <t>Cash and cash equivalent</t>
  </si>
  <si>
    <t>Other receivable</t>
  </si>
  <si>
    <t>Assets classified as held for sale</t>
  </si>
  <si>
    <t>1.1.11</t>
  </si>
  <si>
    <t>Livestock (Agricultural)</t>
  </si>
  <si>
    <t>Long term investments</t>
  </si>
  <si>
    <t>Research</t>
  </si>
  <si>
    <t>Investment properties</t>
  </si>
  <si>
    <t>Other non-current assets</t>
  </si>
  <si>
    <t>Personal income tax payable</t>
  </si>
  <si>
    <t>Short term loans and borrowings</t>
  </si>
  <si>
    <t>Interest payable</t>
  </si>
  <si>
    <t>Dividend payable</t>
  </si>
  <si>
    <t>Provisions</t>
  </si>
  <si>
    <t>2.1.1.5</t>
  </si>
  <si>
    <t>2.1.1.6</t>
  </si>
  <si>
    <t>2.1.1.7</t>
  </si>
  <si>
    <t>2.1.1.9</t>
  </si>
  <si>
    <t>Liabilities classified as held for sale</t>
  </si>
  <si>
    <t>2.1.1.11</t>
  </si>
  <si>
    <t>Long term loans and borrowings</t>
  </si>
  <si>
    <t>Other liabilities</t>
  </si>
  <si>
    <t>Equity</t>
  </si>
  <si>
    <t>Property</t>
  </si>
  <si>
    <t>Listed</t>
  </si>
  <si>
    <t>2.3.4</t>
  </si>
  <si>
    <t>2.3.5</t>
  </si>
  <si>
    <t>Treasury shares</t>
  </si>
  <si>
    <t>Additional paid in capital</t>
  </si>
  <si>
    <t>Foreign currency translation reserve</t>
  </si>
  <si>
    <t>2.3.7</t>
  </si>
  <si>
    <t>№</t>
  </si>
  <si>
    <t>Items</t>
  </si>
  <si>
    <t>At January 01, 2024</t>
  </si>
  <si>
    <t>INCOME STATEMENT</t>
  </si>
  <si>
    <t>Rental income</t>
  </si>
  <si>
    <t>Dividends income</t>
  </si>
  <si>
    <t>Commission income</t>
  </si>
  <si>
    <t>Selling and advertisemnt expense</t>
  </si>
  <si>
    <t>Finance costs</t>
  </si>
  <si>
    <t>Other operating expense</t>
  </si>
  <si>
    <t>Gain (loss) on disposal of intangible assets</t>
  </si>
  <si>
    <t>Gain (loss) on disposal of investments</t>
  </si>
  <si>
    <t>Income tax expense</t>
  </si>
  <si>
    <t>Profit (loss) after tax from discontinued operations</t>
  </si>
  <si>
    <t>Profit for the year</t>
  </si>
  <si>
    <t>Revaluation of assets</t>
  </si>
  <si>
    <t>Exchange differences on translation of foreign operations</t>
  </si>
  <si>
    <t>Net profit (loss) representing total comprehensive income (loss)</t>
  </si>
  <si>
    <t>Earnings per share</t>
  </si>
  <si>
    <t>STATEMENT OF CHANGES IN OWNER'S EQUITY</t>
  </si>
  <si>
    <t>Issue of share capital</t>
  </si>
  <si>
    <t>Revaluation</t>
  </si>
  <si>
    <t>At 31 December 2023</t>
  </si>
  <si>
    <t>Dividends</t>
  </si>
  <si>
    <t>Total</t>
  </si>
  <si>
    <t>At 31 December 2024</t>
  </si>
  <si>
    <t>STATEMENT OF CASHFLOWS</t>
  </si>
  <si>
    <t>2.1.3</t>
  </si>
  <si>
    <t>2.2.3</t>
  </si>
  <si>
    <t>2.2.4</t>
  </si>
  <si>
    <t>3.1.1</t>
  </si>
  <si>
    <t>3.2.1</t>
  </si>
  <si>
    <t>3.2.2</t>
  </si>
  <si>
    <t>3.2.3</t>
  </si>
  <si>
    <t>Tax Return</t>
  </si>
  <si>
    <t>Grants and subsidies</t>
  </si>
  <si>
    <t>Interest received</t>
  </si>
  <si>
    <t>Dividends received</t>
  </si>
  <si>
    <t>Cash flows from operating activities</t>
  </si>
  <si>
    <t>Insurance payments</t>
  </si>
  <si>
    <t>Net cash flow from generated from operating activities</t>
  </si>
  <si>
    <t>Cash flows from investing activities</t>
  </si>
  <si>
    <t>Proceeds from disposal of property, plant and equipment</t>
  </si>
  <si>
    <t>Proceeds from disposal of intangible assets</t>
  </si>
  <si>
    <t>Proceeds from disposal of investments</t>
  </si>
  <si>
    <t>Repayment of loan receivables, reimbursement of prepayments</t>
  </si>
  <si>
    <t>Investments</t>
  </si>
  <si>
    <t>Loans provided, and prepayments</t>
  </si>
  <si>
    <t>Net cash flow used in investing activities</t>
  </si>
  <si>
    <t>Cash flows from financing activities</t>
  </si>
  <si>
    <t>Bank loans and bonds</t>
  </si>
  <si>
    <t>Donations</t>
  </si>
  <si>
    <t>Repayment of loans and debts</t>
  </si>
  <si>
    <t>Financial leases</t>
  </si>
  <si>
    <t>Share repurchase</t>
  </si>
  <si>
    <t>Other payment</t>
  </si>
  <si>
    <t>Net cash used in financing activities</t>
  </si>
  <si>
    <t>Net increase/decrease in cash and cash equivalents</t>
  </si>
  <si>
    <t>Cash and cash equivalents at 01 Jan 2024</t>
  </si>
  <si>
    <t>Cash and cash equivalents at 31 Dec 2024</t>
  </si>
  <si>
    <t>Purchases of invesments</t>
  </si>
  <si>
    <t>Proceeds from sisposal investment</t>
  </si>
  <si>
    <t>Regulatory commission, fee</t>
  </si>
  <si>
    <t>Other current financial assets</t>
  </si>
  <si>
    <t>Prepayments</t>
  </si>
  <si>
    <t>Sale of goods and services</t>
  </si>
  <si>
    <t xml:space="preserve">                            -  </t>
  </si>
  <si>
    <t xml:space="preserve">                                 -  </t>
  </si>
  <si>
    <t>Risk fund</t>
  </si>
  <si>
    <t>At 30 June 2025</t>
  </si>
  <si>
    <t>At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</si>
</sst>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0_₮_-;\-* #,##0.00_₮_-;_-* &quot;-&quot;??_₮_-;_-@_-"/>
    <numFmt numFmtId="167" formatCode="_-* #,##0.00_-;\-* #,##0.00_-;_-* &quot;-&quot;??_-;_-@_-"/>
  </numFmts>
  <fonts count="15" x14ac:knownFonts="1">
    <font>
      <sz val="11"/>
      <color theme="1"/>
      <name val="Calibri"/>
      <family val="2"/>
      <scheme val="minor"/>
    </font>
    <font>
      <sz val="11"/>
      <color theme="1"/>
      <name val="Calibri"/>
      <family val="2"/>
      <scheme val="minor"/>
    </font>
    <font>
      <b/>
      <sz val="11"/>
      <color theme="1"/>
      <name val="Times New Roman"/>
      <family val="1"/>
    </font>
    <font>
      <sz val="11"/>
      <name val="Calibri"/>
      <family val="2"/>
      <scheme val="minor"/>
    </font>
    <font>
      <sz val="11"/>
      <color theme="1"/>
      <name val="Times New Roman"/>
      <family val="1"/>
    </font>
    <font>
      <sz val="11"/>
      <name val="Times New Roman"/>
      <family val="1"/>
    </font>
    <font>
      <b/>
      <sz val="10"/>
      <name val="Arial"/>
      <family val="2"/>
    </font>
    <font>
      <sz val="9.5"/>
      <color theme="1"/>
      <name val="Arial"/>
      <family val="2"/>
    </font>
    <font>
      <sz val="11"/>
      <color rgb="FF000000"/>
      <name val="Times New Roman"/>
      <family val="1"/>
    </font>
    <font>
      <sz val="8"/>
      <name val="Calibri"/>
      <family val="2"/>
      <scheme val="minor"/>
    </font>
    <font>
      <b/>
      <sz val="11"/>
      <name val="Calibri"/>
      <family val="2"/>
      <scheme val="minor"/>
    </font>
    <font>
      <sz val="10"/>
      <name val="Arial"/>
      <family val="2"/>
    </font>
    <font>
      <sz val="10"/>
      <color indexed="8"/>
      <name val="Arial"/>
      <family val="2"/>
    </font>
    <font>
      <sz val="11"/>
      <color indexed="8"/>
      <name val="Calibri"/>
      <family val="2"/>
    </font>
    <font>
      <sz val="11"/>
      <color theme="1"/>
      <name val="Calibri"/>
      <family val="2"/>
      <charset val="1"/>
      <scheme val="minor"/>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35">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11" fillId="0" borderId="0" quotePrefix="1" applyFont="0" applyFill="0" applyBorder="0" applyAlignment="0">
      <protection locked="0"/>
    </xf>
    <xf numFmtId="43" fontId="11" fillId="0" borderId="0" applyFont="0" applyFill="0" applyBorder="0" applyAlignment="0" applyProtection="0"/>
    <xf numFmtId="0" fontId="11" fillId="0" borderId="0" applyFont="0" applyFill="0" applyBorder="0" applyAlignment="0" applyProtection="0"/>
    <xf numFmtId="166" fontId="14" fillId="0" borderId="0" applyFont="0" applyFill="0" applyBorder="0" applyAlignment="0" applyProtection="0"/>
    <xf numFmtId="167" fontId="1" fillId="0" borderId="0" applyFont="0" applyFill="0" applyBorder="0" applyAlignment="0" applyProtection="0"/>
    <xf numFmtId="43" fontId="11" fillId="0" borderId="0" quotePrefix="1" applyFont="0" applyFill="0" applyBorder="0" applyAlignment="0">
      <protection locked="0"/>
    </xf>
    <xf numFmtId="43" fontId="11" fillId="0" borderId="0" quotePrefix="1" applyFont="0" applyFill="0" applyBorder="0" applyAlignment="0">
      <protection locked="0"/>
    </xf>
    <xf numFmtId="43" fontId="11" fillId="0" borderId="0" quotePrefix="1" applyFont="0" applyFill="0" applyBorder="0" applyAlignment="0">
      <protection locked="0"/>
    </xf>
    <xf numFmtId="43" fontId="11" fillId="0" borderId="0" quotePrefix="1" applyFont="0" applyFill="0" applyBorder="0" applyAlignment="0">
      <protection locked="0"/>
    </xf>
    <xf numFmtId="0" fontId="11" fillId="0" borderId="0" applyFont="0" applyFill="0" applyBorder="0" applyAlignment="0" applyProtection="0"/>
    <xf numFmtId="43" fontId="11" fillId="0" borderId="0" quotePrefix="1" applyFont="0" applyFill="0" applyBorder="0" applyAlignment="0">
      <protection locked="0"/>
    </xf>
    <xf numFmtId="0" fontId="13" fillId="0" borderId="0"/>
    <xf numFmtId="0" fontId="11" fillId="0" borderId="0"/>
    <xf numFmtId="0" fontId="12" fillId="0" borderId="0">
      <alignment vertical="top"/>
    </xf>
    <xf numFmtId="0" fontId="14"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1" fillId="0" borderId="0" quotePrefix="1" applyFont="0" applyFill="0" applyBorder="0" applyAlignment="0">
      <protection locked="0"/>
    </xf>
    <xf numFmtId="9" fontId="1" fillId="0" borderId="0" applyFont="0" applyFill="0" applyBorder="0" applyAlignment="0" applyProtection="0"/>
  </cellStyleXfs>
  <cellXfs count="131">
    <xf numFmtId="0" fontId="0" fillId="0" borderId="0" xfId="0"/>
    <xf numFmtId="0" fontId="4" fillId="2" borderId="0" xfId="0" applyFont="1" applyFill="1" applyAlignment="1">
      <alignment horizontal="left" vertical="center"/>
    </xf>
    <xf numFmtId="0" fontId="4" fillId="2" borderId="0" xfId="0" applyFont="1" applyFill="1" applyAlignment="1">
      <alignment vertical="center"/>
    </xf>
    <xf numFmtId="43" fontId="4" fillId="2" borderId="0" xfId="2" applyFont="1" applyFill="1" applyAlignment="1">
      <alignment vertical="center"/>
    </xf>
    <xf numFmtId="0" fontId="2" fillId="2" borderId="0" xfId="0" applyFont="1" applyFill="1" applyAlignment="1">
      <alignment vertical="center"/>
    </xf>
    <xf numFmtId="43" fontId="4" fillId="2" borderId="0" xfId="2" applyFont="1" applyFill="1" applyBorder="1" applyAlignment="1">
      <alignment vertical="center"/>
    </xf>
    <xf numFmtId="43" fontId="4" fillId="2" borderId="0" xfId="2" applyFont="1" applyFill="1" applyBorder="1" applyAlignment="1">
      <alignment horizontal="right" vertical="center"/>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43" fontId="2" fillId="2" borderId="6" xfId="2" applyFont="1" applyFill="1" applyBorder="1" applyAlignment="1">
      <alignment vertical="center" wrapText="1"/>
    </xf>
    <xf numFmtId="43" fontId="4" fillId="2" borderId="4" xfId="2" applyFont="1" applyFill="1" applyBorder="1" applyAlignment="1">
      <alignment vertical="center" wrapText="1"/>
    </xf>
    <xf numFmtId="43" fontId="4" fillId="2" borderId="6" xfId="2" applyFont="1" applyFill="1" applyBorder="1" applyAlignment="1">
      <alignment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vertical="center" wrapText="1"/>
    </xf>
    <xf numFmtId="43" fontId="4" fillId="2" borderId="6" xfId="2" applyFont="1" applyFill="1" applyBorder="1" applyAlignment="1">
      <alignment vertical="center"/>
    </xf>
    <xf numFmtId="0" fontId="4" fillId="2" borderId="6" xfId="0" applyFont="1" applyFill="1" applyBorder="1" applyAlignment="1">
      <alignment vertical="center"/>
    </xf>
    <xf numFmtId="0" fontId="2" fillId="2" borderId="1"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vertical="center" wrapText="1"/>
    </xf>
    <xf numFmtId="0" fontId="2" fillId="2" borderId="4" xfId="0" applyFont="1" applyFill="1" applyBorder="1" applyAlignment="1">
      <alignment horizontal="left" vertical="center" wrapText="1"/>
    </xf>
    <xf numFmtId="43" fontId="2" fillId="2" borderId="4" xfId="2" applyFont="1" applyFill="1" applyBorder="1" applyAlignment="1">
      <alignment vertical="center" wrapText="1"/>
    </xf>
    <xf numFmtId="0" fontId="2" fillId="2" borderId="0" xfId="0" applyFont="1" applyFill="1" applyAlignment="1">
      <alignment horizontal="left" vertical="center" wrapText="1"/>
    </xf>
    <xf numFmtId="43" fontId="2" fillId="2" borderId="0" xfId="2" applyFont="1" applyFill="1" applyAlignment="1">
      <alignment vertical="center" wrapText="1"/>
    </xf>
    <xf numFmtId="164" fontId="0" fillId="0" borderId="0" xfId="0" applyNumberFormat="1"/>
    <xf numFmtId="0" fontId="1" fillId="0" borderId="0" xfId="0" applyFont="1" applyAlignment="1">
      <alignment vertical="center"/>
    </xf>
    <xf numFmtId="43" fontId="1" fillId="0" borderId="0" xfId="2"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43" fontId="4" fillId="0" borderId="0" xfId="0" applyNumberFormat="1" applyFont="1" applyAlignment="1">
      <alignment vertical="center"/>
    </xf>
    <xf numFmtId="0" fontId="2" fillId="0" borderId="6" xfId="0" applyFont="1" applyBorder="1" applyAlignment="1">
      <alignment horizontal="left" vertical="center" wrapText="1"/>
    </xf>
    <xf numFmtId="43" fontId="2" fillId="0" borderId="0" xfId="0" applyNumberFormat="1" applyFont="1" applyAlignment="1">
      <alignment vertical="center"/>
    </xf>
    <xf numFmtId="0" fontId="2" fillId="0" borderId="0" xfId="0" applyFont="1" applyAlignment="1">
      <alignment vertical="center"/>
    </xf>
    <xf numFmtId="0" fontId="4" fillId="0" borderId="6" xfId="0" applyFont="1" applyBorder="1" applyAlignment="1">
      <alignment horizontal="left" vertical="center" wrapText="1"/>
    </xf>
    <xf numFmtId="0" fontId="6" fillId="0" borderId="0" xfId="0" applyFont="1" applyAlignment="1">
      <alignment vertical="center"/>
    </xf>
    <xf numFmtId="43" fontId="4" fillId="0" borderId="3" xfId="0" applyNumberFormat="1" applyFont="1" applyBorder="1" applyAlignment="1">
      <alignment vertical="center" wrapText="1"/>
    </xf>
    <xf numFmtId="4" fontId="4" fillId="0" borderId="0" xfId="0" applyNumberFormat="1" applyFont="1" applyAlignment="1">
      <alignment vertical="center"/>
    </xf>
    <xf numFmtId="4" fontId="2" fillId="0" borderId="0" xfId="0" applyNumberFormat="1" applyFont="1" applyAlignment="1">
      <alignment vertical="center"/>
    </xf>
    <xf numFmtId="0" fontId="4" fillId="0" borderId="7"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vertical="top" wrapText="1"/>
    </xf>
    <xf numFmtId="0" fontId="4" fillId="0" borderId="7" xfId="0" applyFont="1" applyBorder="1" applyAlignment="1">
      <alignment vertical="top" wrapText="1"/>
    </xf>
    <xf numFmtId="0" fontId="4" fillId="0" borderId="0" xfId="0" applyFont="1"/>
    <xf numFmtId="43" fontId="4" fillId="0" borderId="0" xfId="0" applyNumberFormat="1" applyFont="1"/>
    <xf numFmtId="43" fontId="4" fillId="0" borderId="0" xfId="0" applyNumberFormat="1" applyFont="1" applyAlignment="1">
      <alignment horizontal="right"/>
    </xf>
    <xf numFmtId="0" fontId="4" fillId="0" borderId="0" xfId="0" applyFont="1" applyAlignment="1">
      <alignment horizontal="center" vertical="center" wrapText="1"/>
    </xf>
    <xf numFmtId="0" fontId="3" fillId="0" borderId="5" xfId="0" applyFont="1" applyBorder="1" applyAlignment="1">
      <alignment vertical="center"/>
    </xf>
    <xf numFmtId="0" fontId="2" fillId="0" borderId="9" xfId="0" applyFont="1" applyBorder="1" applyAlignment="1">
      <alignment vertical="center" wrapText="1"/>
    </xf>
    <xf numFmtId="43" fontId="2" fillId="0" borderId="6" xfId="0" applyNumberFormat="1" applyFont="1" applyBorder="1" applyAlignment="1">
      <alignment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43" fontId="2" fillId="0" borderId="3" xfId="0" applyNumberFormat="1" applyFont="1" applyBorder="1" applyAlignment="1">
      <alignment vertical="center" wrapText="1"/>
    </xf>
    <xf numFmtId="0" fontId="4" fillId="0" borderId="3" xfId="0" applyFont="1" applyBorder="1" applyAlignment="1">
      <alignment horizontal="left" vertical="center" wrapText="1"/>
    </xf>
    <xf numFmtId="43" fontId="0" fillId="0" borderId="0" xfId="0" applyNumberFormat="1"/>
    <xf numFmtId="43" fontId="0" fillId="0" borderId="0" xfId="2" applyFont="1" applyAlignment="1">
      <alignment vertical="center"/>
    </xf>
    <xf numFmtId="0" fontId="2" fillId="2" borderId="7" xfId="0" applyFont="1" applyFill="1" applyBorder="1" applyAlignment="1">
      <alignment horizontal="left" vertical="center" wrapText="1"/>
    </xf>
    <xf numFmtId="0" fontId="2" fillId="2" borderId="3" xfId="0" applyFont="1" applyFill="1" applyBorder="1" applyAlignment="1">
      <alignment vertical="center" wrapText="1"/>
    </xf>
    <xf numFmtId="43" fontId="0" fillId="0" borderId="0" xfId="0" applyNumberFormat="1" applyAlignment="1">
      <alignment vertical="center"/>
    </xf>
    <xf numFmtId="4" fontId="0" fillId="0" borderId="0" xfId="0" applyNumberFormat="1" applyAlignment="1">
      <alignment vertical="center"/>
    </xf>
    <xf numFmtId="43" fontId="4" fillId="2" borderId="0" xfId="1" applyFont="1" applyFill="1" applyAlignment="1">
      <alignment vertical="center"/>
    </xf>
    <xf numFmtId="43" fontId="0" fillId="0" borderId="0" xfId="1" applyFont="1" applyAlignment="1">
      <alignment vertical="center"/>
    </xf>
    <xf numFmtId="43" fontId="2" fillId="2" borderId="3" xfId="1" applyFont="1" applyFill="1" applyBorder="1" applyAlignment="1">
      <alignment horizontal="center" vertical="center"/>
    </xf>
    <xf numFmtId="0" fontId="0" fillId="0" borderId="0" xfId="0"/>
    <xf numFmtId="0" fontId="2" fillId="2" borderId="0" xfId="0" applyFont="1" applyFill="1" applyAlignment="1">
      <alignment horizontal="center" vertical="center"/>
    </xf>
    <xf numFmtId="0" fontId="4" fillId="2" borderId="7" xfId="0" applyFont="1" applyFill="1" applyBorder="1" applyAlignment="1">
      <alignment vertical="center" wrapText="1"/>
    </xf>
    <xf numFmtId="43" fontId="7" fillId="0" borderId="3" xfId="1" applyFont="1" applyBorder="1" applyAlignment="1">
      <alignment horizontal="right" vertical="center" wrapText="1"/>
    </xf>
    <xf numFmtId="165" fontId="2" fillId="0" borderId="3" xfId="0" applyNumberFormat="1"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4" fillId="0" borderId="3" xfId="0" applyFont="1" applyBorder="1" applyAlignment="1">
      <alignment vertical="center" wrapText="1"/>
    </xf>
    <xf numFmtId="43" fontId="2" fillId="0" borderId="1" xfId="0" applyNumberFormat="1" applyFont="1" applyBorder="1" applyAlignment="1">
      <alignment vertical="center" wrapText="1"/>
    </xf>
    <xf numFmtId="43" fontId="2" fillId="2" borderId="3" xfId="2" applyFont="1" applyFill="1" applyBorder="1" applyAlignment="1">
      <alignment vertical="center" wrapText="1"/>
    </xf>
    <xf numFmtId="43" fontId="2" fillId="2" borderId="7" xfId="2" applyFont="1" applyFill="1" applyBorder="1" applyAlignment="1">
      <alignment vertical="center" wrapText="1"/>
    </xf>
    <xf numFmtId="43" fontId="4" fillId="2" borderId="7" xfId="2" applyFont="1" applyFill="1" applyBorder="1" applyAlignment="1">
      <alignment vertical="center"/>
    </xf>
    <xf numFmtId="43" fontId="4" fillId="0" borderId="6" xfId="2" applyFont="1" applyBorder="1" applyAlignment="1">
      <alignment vertical="center"/>
    </xf>
    <xf numFmtId="43" fontId="4" fillId="2" borderId="6" xfId="2" applyFont="1" applyFill="1" applyBorder="1" applyAlignment="1">
      <alignment vertical="center"/>
    </xf>
    <xf numFmtId="43" fontId="4" fillId="2" borderId="0" xfId="2" applyFont="1" applyFill="1" applyBorder="1" applyAlignment="1">
      <alignment horizontal="right" vertical="center"/>
    </xf>
    <xf numFmtId="43" fontId="4" fillId="2" borderId="6" xfId="2" applyFont="1" applyFill="1" applyBorder="1" applyAlignment="1">
      <alignment vertical="center" wrapText="1"/>
    </xf>
    <xf numFmtId="43" fontId="2" fillId="2" borderId="6" xfId="2" applyFont="1" applyFill="1" applyBorder="1" applyAlignment="1">
      <alignment vertical="center" wrapText="1"/>
    </xf>
    <xf numFmtId="43" fontId="2" fillId="2" borderId="0" xfId="2" applyFont="1" applyFill="1" applyAlignment="1">
      <alignment vertical="center" wrapText="1"/>
    </xf>
    <xf numFmtId="43" fontId="1" fillId="0" borderId="0" xfId="2" applyFont="1" applyAlignment="1">
      <alignment vertical="center"/>
    </xf>
    <xf numFmtId="43" fontId="4" fillId="2" borderId="0" xfId="2" applyFont="1" applyFill="1" applyBorder="1" applyAlignment="1">
      <alignment vertical="center"/>
    </xf>
    <xf numFmtId="43" fontId="4" fillId="2" borderId="14" xfId="2" applyFont="1" applyFill="1" applyBorder="1" applyAlignment="1">
      <alignment vertical="center"/>
    </xf>
    <xf numFmtId="43" fontId="4" fillId="2" borderId="1" xfId="2" applyFont="1" applyFill="1" applyBorder="1" applyAlignment="1">
      <alignment vertical="center"/>
    </xf>
    <xf numFmtId="43" fontId="4" fillId="2" borderId="3" xfId="2" applyFont="1" applyFill="1" applyBorder="1" applyAlignment="1">
      <alignment vertical="center"/>
    </xf>
    <xf numFmtId="43" fontId="4" fillId="2" borderId="4" xfId="2" applyFont="1" applyFill="1" applyBorder="1" applyAlignment="1">
      <alignment vertical="center" wrapText="1"/>
    </xf>
    <xf numFmtId="43" fontId="5" fillId="2" borderId="6" xfId="2" applyFont="1" applyFill="1" applyBorder="1" applyAlignment="1">
      <alignment vertical="center"/>
    </xf>
    <xf numFmtId="43" fontId="4" fillId="0" borderId="3" xfId="3" applyNumberFormat="1" applyFont="1" applyBorder="1" applyAlignment="1">
      <alignment vertical="center" wrapText="1"/>
    </xf>
    <xf numFmtId="43" fontId="2" fillId="0" borderId="3" xfId="3" applyNumberFormat="1" applyFont="1" applyBorder="1" applyAlignment="1">
      <alignment vertical="center"/>
    </xf>
    <xf numFmtId="43" fontId="4" fillId="0" borderId="3" xfId="3" applyNumberFormat="1" applyFont="1" applyBorder="1" applyAlignment="1">
      <alignment vertical="center"/>
    </xf>
    <xf numFmtId="43" fontId="2" fillId="0" borderId="14" xfId="0" applyNumberFormat="1" applyFont="1" applyBorder="1" applyAlignment="1">
      <alignment vertical="center" wrapText="1"/>
    </xf>
    <xf numFmtId="0" fontId="2" fillId="0" borderId="5" xfId="0" applyFont="1" applyBorder="1" applyAlignment="1">
      <alignment horizontal="center" vertical="center" wrapText="1"/>
    </xf>
    <xf numFmtId="0" fontId="4" fillId="0" borderId="13" xfId="0" applyFont="1" applyBorder="1" applyAlignment="1">
      <alignment horizontal="center" vertical="center" wrapText="1"/>
    </xf>
    <xf numFmtId="43" fontId="4" fillId="2" borderId="0" xfId="2" applyFont="1" applyFill="1" applyBorder="1" applyAlignment="1">
      <alignment horizontal="right" vertical="center"/>
    </xf>
    <xf numFmtId="0" fontId="5" fillId="2" borderId="3" xfId="3" applyFont="1" applyFill="1" applyBorder="1" applyAlignment="1">
      <alignment vertical="center" wrapText="1"/>
    </xf>
    <xf numFmtId="0" fontId="4" fillId="2" borderId="7" xfId="3" applyFont="1" applyFill="1" applyBorder="1" applyAlignment="1">
      <alignment horizontal="left" vertical="center" wrapText="1"/>
    </xf>
    <xf numFmtId="0" fontId="4" fillId="2" borderId="3" xfId="3" applyFont="1" applyFill="1" applyBorder="1" applyAlignment="1">
      <alignment vertical="center" wrapText="1"/>
    </xf>
    <xf numFmtId="0" fontId="2" fillId="2" borderId="7" xfId="3" applyFont="1" applyFill="1" applyBorder="1" applyAlignment="1">
      <alignment horizontal="left" vertical="center" wrapText="1"/>
    </xf>
    <xf numFmtId="49" fontId="2" fillId="2" borderId="7" xfId="3" applyNumberFormat="1" applyFont="1" applyFill="1" applyBorder="1" applyAlignment="1">
      <alignment horizontal="left" vertical="center" wrapText="1"/>
    </xf>
    <xf numFmtId="43" fontId="4" fillId="2" borderId="3" xfId="2" applyFont="1" applyFill="1" applyBorder="1" applyAlignment="1">
      <alignment horizontal="center" vertical="center"/>
    </xf>
    <xf numFmtId="43" fontId="8" fillId="2" borderId="3" xfId="2" applyFont="1" applyFill="1" applyBorder="1" applyAlignment="1">
      <alignment horizontal="center" vertical="center" wrapText="1"/>
    </xf>
    <xf numFmtId="0" fontId="4" fillId="2" borderId="3" xfId="3" applyFont="1" applyFill="1" applyBorder="1" applyAlignment="1">
      <alignment vertical="center" wrapText="1"/>
    </xf>
    <xf numFmtId="0" fontId="2" fillId="2" borderId="7" xfId="3" applyFont="1" applyFill="1" applyBorder="1" applyAlignment="1">
      <alignment horizontal="left" vertical="center" wrapText="1"/>
    </xf>
    <xf numFmtId="43" fontId="4" fillId="2" borderId="3" xfId="2" applyFont="1" applyFill="1" applyBorder="1" applyAlignment="1">
      <alignment horizontal="center" vertical="center" wrapText="1"/>
    </xf>
    <xf numFmtId="0" fontId="2" fillId="2" borderId="3" xfId="3" applyFont="1" applyFill="1" applyBorder="1" applyAlignment="1">
      <alignment vertical="center" wrapText="1"/>
    </xf>
    <xf numFmtId="43" fontId="2" fillId="2" borderId="3" xfId="2" applyFont="1" applyFill="1" applyBorder="1" applyAlignment="1">
      <alignment horizontal="center" vertical="center"/>
    </xf>
    <xf numFmtId="0" fontId="2" fillId="2" borderId="3" xfId="3" applyFont="1" applyFill="1" applyBorder="1" applyAlignment="1">
      <alignment horizontal="left" vertical="center" wrapText="1"/>
    </xf>
    <xf numFmtId="43" fontId="2" fillId="2" borderId="3" xfId="2" applyFont="1" applyFill="1" applyBorder="1" applyAlignment="1">
      <alignment horizontal="center" vertical="center" wrapText="1"/>
    </xf>
    <xf numFmtId="43" fontId="8" fillId="2" borderId="3" xfId="2" applyFont="1" applyFill="1" applyBorder="1" applyAlignment="1">
      <alignment horizontal="center" vertical="center"/>
    </xf>
    <xf numFmtId="43" fontId="5" fillId="2" borderId="3" xfId="3" applyNumberFormat="1" applyFont="1" applyFill="1" applyBorder="1" applyAlignment="1">
      <alignment vertical="center"/>
    </xf>
    <xf numFmtId="43" fontId="2" fillId="0" borderId="3" xfId="0" applyNumberFormat="1" applyFont="1" applyBorder="1" applyAlignment="1">
      <alignment vertical="center"/>
    </xf>
    <xf numFmtId="43" fontId="2" fillId="0" borderId="3" xfId="3" applyNumberFormat="1" applyFont="1" applyBorder="1" applyAlignment="1">
      <alignment vertical="center" wrapText="1"/>
    </xf>
    <xf numFmtId="43" fontId="4" fillId="2" borderId="3" xfId="3" applyNumberFormat="1" applyFont="1" applyFill="1" applyBorder="1" applyAlignment="1">
      <alignment vertical="center"/>
    </xf>
    <xf numFmtId="43" fontId="2" fillId="0" borderId="4" xfId="0" applyNumberFormat="1" applyFont="1" applyBorder="1" applyAlignment="1">
      <alignment vertical="center" wrapText="1"/>
    </xf>
    <xf numFmtId="0" fontId="2" fillId="2" borderId="0" xfId="0" applyFont="1" applyFill="1" applyAlignment="1">
      <alignment horizontal="center" vertical="center"/>
    </xf>
    <xf numFmtId="0" fontId="0" fillId="0" borderId="0" xfId="0"/>
    <xf numFmtId="0" fontId="2" fillId="2" borderId="1" xfId="0" applyFont="1" applyFill="1" applyBorder="1" applyAlignment="1">
      <alignment horizontal="left" vertical="center" wrapText="1"/>
    </xf>
    <xf numFmtId="0" fontId="10" fillId="0" borderId="4" xfId="0" applyFont="1" applyBorder="1" applyAlignment="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wrapText="1"/>
    </xf>
    <xf numFmtId="43" fontId="2" fillId="0" borderId="1" xfId="0" applyNumberFormat="1" applyFont="1" applyBorder="1" applyAlignment="1">
      <alignment horizontal="center" vertical="center" wrapText="1"/>
    </xf>
    <xf numFmtId="43" fontId="2" fillId="0" borderId="8" xfId="0" applyNumberFormat="1" applyFont="1" applyBorder="1" applyAlignment="1">
      <alignment horizontal="center" vertical="center" wrapText="1"/>
    </xf>
    <xf numFmtId="43" fontId="2"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cellXfs>
  <cellStyles count="35">
    <cellStyle name="Comma" xfId="1" builtinId="3"/>
    <cellStyle name="Comma 2" xfId="5" xr:uid="{68A934B5-6F95-4A26-8727-5E662B8975F5}"/>
    <cellStyle name="Comma 2 2" xfId="6" xr:uid="{D19567F9-D3EE-4712-9297-0B68F1DE6E3C}"/>
    <cellStyle name="Comma 2 3" xfId="7" xr:uid="{A46EE1E6-7B27-4D57-908D-8228F3D11D93}"/>
    <cellStyle name="Comma 2 9 12" xfId="8" xr:uid="{B08CDF9B-7C93-479D-A885-D9A594AD213F}"/>
    <cellStyle name="Comma 3" xfId="2" xr:uid="{79A01937-7CE1-4203-8E55-F0EB4C297015}"/>
    <cellStyle name="Comma 4" xfId="9" xr:uid="{7058C007-227E-4AFC-8EED-5208151B70E1}"/>
    <cellStyle name="Comma 5" xfId="10" xr:uid="{43E82CA4-D4AE-4E19-8B05-9B3FFBB4984F}"/>
    <cellStyle name="Comma 6" xfId="11" xr:uid="{DA0CB8F1-652B-45A3-A88C-FB7F911DACF0}"/>
    <cellStyle name="Comma 7" xfId="12" xr:uid="{6D284274-3D11-4D20-A370-4AD54EF54529}"/>
    <cellStyle name="Comma 7 2" xfId="13" xr:uid="{4A840871-CB88-4BCD-B848-1C6AD0D4101A}"/>
    <cellStyle name="Comma 8" xfId="14" xr:uid="{6EE76E12-260D-412A-AA48-4B4E7B209B80}"/>
    <cellStyle name="Comma 9" xfId="4" xr:uid="{85EC215F-D90A-48A9-94D5-64BFBBD2DAED}"/>
    <cellStyle name="Normal" xfId="0" builtinId="0"/>
    <cellStyle name="Normal 10" xfId="15" xr:uid="{3F658572-CB4A-461C-93AE-FFFF52BC5DD5}"/>
    <cellStyle name="Normal 11" xfId="3" xr:uid="{C24F782F-BDBF-46B7-BAD2-270FDA7630FB}"/>
    <cellStyle name="Normal 2" xfId="16" xr:uid="{039B7B04-ABB5-4011-9CC9-660E21EB9386}"/>
    <cellStyle name="Normal 2 2" xfId="17" xr:uid="{98227BF7-E0DD-4714-9A38-28008BEB2368}"/>
    <cellStyle name="Normal 2 3" xfId="18" xr:uid="{66D4E4A8-4C33-434F-912C-9E3F42850A38}"/>
    <cellStyle name="Normal 2 4" xfId="19" xr:uid="{F91C832A-15DC-48DD-9B9D-C24756578D41}"/>
    <cellStyle name="Normal 3" xfId="20" xr:uid="{5B82B4FE-6D20-4303-815E-E05FF48F00CE}"/>
    <cellStyle name="Normal 4" xfId="21" xr:uid="{17A7244E-899B-4427-8AAC-881D9E2C56E2}"/>
    <cellStyle name="Normal 4 2" xfId="22" xr:uid="{EC25CB2A-CD94-456F-B114-8DC6ECADBD0F}"/>
    <cellStyle name="Normal 5" xfId="23" xr:uid="{BFA2D6AE-FCB2-4F8E-92C0-ADF7A0969E5F}"/>
    <cellStyle name="Normal 6" xfId="24" xr:uid="{C3BF1703-8CDA-4343-AFA7-49AA17950829}"/>
    <cellStyle name="Normal 7" xfId="25" xr:uid="{3812C2A8-500A-4BA8-ABA4-B8EBC15435EC}"/>
    <cellStyle name="Normal 8" xfId="26" xr:uid="{4BE2F5EB-B8EA-4065-B418-DA36C76172A5}"/>
    <cellStyle name="Normal 9" xfId="27" xr:uid="{DB0C9730-1861-46C1-B35C-922076A26D52}"/>
    <cellStyle name="Percent 2" xfId="29" xr:uid="{A0C5F216-CEF2-4E72-A9BB-3BABB0CE5C2A}"/>
    <cellStyle name="Percent 3" xfId="30" xr:uid="{5CEFE462-21C7-41EE-9525-0A6A19DCDC5E}"/>
    <cellStyle name="Percent 4" xfId="31" xr:uid="{A2488AC0-809E-41F4-B175-B1E05B94D88A}"/>
    <cellStyle name="Percent 5" xfId="32" xr:uid="{7D02C313-AA60-4361-80D4-D8E84484C29B}"/>
    <cellStyle name="Percent 6" xfId="33" xr:uid="{2CDE3A02-C774-4B1C-B81F-3CDEDC7CFFF3}"/>
    <cellStyle name="Percent 7" xfId="34" xr:uid="{717AF8C4-DC86-430B-87C5-68EB870F6100}"/>
    <cellStyle name="Percent 8" xfId="28" xr:uid="{8154D41A-DFEE-4716-B9E1-A6137A081C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3251-62EA-42F3-B8ED-C07544F060DA}">
  <sheetPr>
    <tabColor theme="4" tint="0.59999389629810485"/>
  </sheetPr>
  <dimension ref="A1:DO114"/>
  <sheetViews>
    <sheetView topLeftCell="A37" workbookViewId="0">
      <selection activeCell="D8" sqref="D8"/>
    </sheetView>
  </sheetViews>
  <sheetFormatPr defaultRowHeight="15" x14ac:dyDescent="0.25"/>
  <cols>
    <col min="1" max="1" width="9" style="24" customWidth="1"/>
    <col min="2" max="2" width="46" style="24" customWidth="1"/>
    <col min="3" max="4" width="22.7109375" style="25" customWidth="1"/>
    <col min="5" max="20" width="17.5703125" customWidth="1"/>
    <col min="257" max="257" width="9" customWidth="1"/>
    <col min="258" max="258" width="46" customWidth="1"/>
    <col min="259" max="260" width="22.7109375" customWidth="1"/>
    <col min="261" max="276" width="17.5703125" customWidth="1"/>
    <col min="513" max="513" width="9" customWidth="1"/>
    <col min="514" max="514" width="46" customWidth="1"/>
    <col min="515" max="516" width="22.7109375" customWidth="1"/>
    <col min="517" max="532" width="17.5703125" customWidth="1"/>
    <col min="769" max="769" width="9" customWidth="1"/>
    <col min="770" max="770" width="46" customWidth="1"/>
    <col min="771" max="772" width="22.7109375" customWidth="1"/>
    <col min="773" max="788" width="17.5703125" customWidth="1"/>
    <col min="1025" max="1025" width="9" customWidth="1"/>
    <col min="1026" max="1026" width="46" customWidth="1"/>
    <col min="1027" max="1028" width="22.7109375" customWidth="1"/>
    <col min="1029" max="1044" width="17.5703125" customWidth="1"/>
    <col min="1281" max="1281" width="9" customWidth="1"/>
    <col min="1282" max="1282" width="46" customWidth="1"/>
    <col min="1283" max="1284" width="22.7109375" customWidth="1"/>
    <col min="1285" max="1300" width="17.5703125" customWidth="1"/>
    <col min="1537" max="1537" width="9" customWidth="1"/>
    <col min="1538" max="1538" width="46" customWidth="1"/>
    <col min="1539" max="1540" width="22.7109375" customWidth="1"/>
    <col min="1541" max="1556" width="17.5703125" customWidth="1"/>
    <col min="1793" max="1793" width="9" customWidth="1"/>
    <col min="1794" max="1794" width="46" customWidth="1"/>
    <col min="1795" max="1796" width="22.7109375" customWidth="1"/>
    <col min="1797" max="1812" width="17.5703125" customWidth="1"/>
    <col min="2049" max="2049" width="9" customWidth="1"/>
    <col min="2050" max="2050" width="46" customWidth="1"/>
    <col min="2051" max="2052" width="22.7109375" customWidth="1"/>
    <col min="2053" max="2068" width="17.5703125" customWidth="1"/>
    <col min="2305" max="2305" width="9" customWidth="1"/>
    <col min="2306" max="2306" width="46" customWidth="1"/>
    <col min="2307" max="2308" width="22.7109375" customWidth="1"/>
    <col min="2309" max="2324" width="17.5703125" customWidth="1"/>
    <col min="2561" max="2561" width="9" customWidth="1"/>
    <col min="2562" max="2562" width="46" customWidth="1"/>
    <col min="2563" max="2564" width="22.7109375" customWidth="1"/>
    <col min="2565" max="2580" width="17.5703125" customWidth="1"/>
    <col min="2817" max="2817" width="9" customWidth="1"/>
    <col min="2818" max="2818" width="46" customWidth="1"/>
    <col min="2819" max="2820" width="22.7109375" customWidth="1"/>
    <col min="2821" max="2836" width="17.5703125" customWidth="1"/>
    <col min="3073" max="3073" width="9" customWidth="1"/>
    <col min="3074" max="3074" width="46" customWidth="1"/>
    <col min="3075" max="3076" width="22.7109375" customWidth="1"/>
    <col min="3077" max="3092" width="17.5703125" customWidth="1"/>
    <col min="3329" max="3329" width="9" customWidth="1"/>
    <col min="3330" max="3330" width="46" customWidth="1"/>
    <col min="3331" max="3332" width="22.7109375" customWidth="1"/>
    <col min="3333" max="3348" width="17.5703125" customWidth="1"/>
    <col min="3585" max="3585" width="9" customWidth="1"/>
    <col min="3586" max="3586" width="46" customWidth="1"/>
    <col min="3587" max="3588" width="22.7109375" customWidth="1"/>
    <col min="3589" max="3604" width="17.5703125" customWidth="1"/>
    <col min="3841" max="3841" width="9" customWidth="1"/>
    <col min="3842" max="3842" width="46" customWidth="1"/>
    <col min="3843" max="3844" width="22.7109375" customWidth="1"/>
    <col min="3845" max="3860" width="17.5703125" customWidth="1"/>
    <col min="4097" max="4097" width="9" customWidth="1"/>
    <col min="4098" max="4098" width="46" customWidth="1"/>
    <col min="4099" max="4100" width="22.7109375" customWidth="1"/>
    <col min="4101" max="4116" width="17.5703125" customWidth="1"/>
    <col min="4353" max="4353" width="9" customWidth="1"/>
    <col min="4354" max="4354" width="46" customWidth="1"/>
    <col min="4355" max="4356" width="22.7109375" customWidth="1"/>
    <col min="4357" max="4372" width="17.5703125" customWidth="1"/>
    <col min="4609" max="4609" width="9" customWidth="1"/>
    <col min="4610" max="4610" width="46" customWidth="1"/>
    <col min="4611" max="4612" width="22.7109375" customWidth="1"/>
    <col min="4613" max="4628" width="17.5703125" customWidth="1"/>
    <col min="4865" max="4865" width="9" customWidth="1"/>
    <col min="4866" max="4866" width="46" customWidth="1"/>
    <col min="4867" max="4868" width="22.7109375" customWidth="1"/>
    <col min="4869" max="4884" width="17.5703125" customWidth="1"/>
    <col min="5121" max="5121" width="9" customWidth="1"/>
    <col min="5122" max="5122" width="46" customWidth="1"/>
    <col min="5123" max="5124" width="22.7109375" customWidth="1"/>
    <col min="5125" max="5140" width="17.5703125" customWidth="1"/>
    <col min="5377" max="5377" width="9" customWidth="1"/>
    <col min="5378" max="5378" width="46" customWidth="1"/>
    <col min="5379" max="5380" width="22.7109375" customWidth="1"/>
    <col min="5381" max="5396" width="17.5703125" customWidth="1"/>
    <col min="5633" max="5633" width="9" customWidth="1"/>
    <col min="5634" max="5634" width="46" customWidth="1"/>
    <col min="5635" max="5636" width="22.7109375" customWidth="1"/>
    <col min="5637" max="5652" width="17.5703125" customWidth="1"/>
    <col min="5889" max="5889" width="9" customWidth="1"/>
    <col min="5890" max="5890" width="46" customWidth="1"/>
    <col min="5891" max="5892" width="22.7109375" customWidth="1"/>
    <col min="5893" max="5908" width="17.5703125" customWidth="1"/>
    <col min="6145" max="6145" width="9" customWidth="1"/>
    <col min="6146" max="6146" width="46" customWidth="1"/>
    <col min="6147" max="6148" width="22.7109375" customWidth="1"/>
    <col min="6149" max="6164" width="17.5703125" customWidth="1"/>
    <col min="6401" max="6401" width="9" customWidth="1"/>
    <col min="6402" max="6402" width="46" customWidth="1"/>
    <col min="6403" max="6404" width="22.7109375" customWidth="1"/>
    <col min="6405" max="6420" width="17.5703125" customWidth="1"/>
    <col min="6657" max="6657" width="9" customWidth="1"/>
    <col min="6658" max="6658" width="46" customWidth="1"/>
    <col min="6659" max="6660" width="22.7109375" customWidth="1"/>
    <col min="6661" max="6676" width="17.5703125" customWidth="1"/>
    <col min="6913" max="6913" width="9" customWidth="1"/>
    <col min="6914" max="6914" width="46" customWidth="1"/>
    <col min="6915" max="6916" width="22.7109375" customWidth="1"/>
    <col min="6917" max="6932" width="17.5703125" customWidth="1"/>
    <col min="7169" max="7169" width="9" customWidth="1"/>
    <col min="7170" max="7170" width="46" customWidth="1"/>
    <col min="7171" max="7172" width="22.7109375" customWidth="1"/>
    <col min="7173" max="7188" width="17.5703125" customWidth="1"/>
    <col min="7425" max="7425" width="9" customWidth="1"/>
    <col min="7426" max="7426" width="46" customWidth="1"/>
    <col min="7427" max="7428" width="22.7109375" customWidth="1"/>
    <col min="7429" max="7444" width="17.5703125" customWidth="1"/>
    <col min="7681" max="7681" width="9" customWidth="1"/>
    <col min="7682" max="7682" width="46" customWidth="1"/>
    <col min="7683" max="7684" width="22.7109375" customWidth="1"/>
    <col min="7685" max="7700" width="17.5703125" customWidth="1"/>
    <col min="7937" max="7937" width="9" customWidth="1"/>
    <col min="7938" max="7938" width="46" customWidth="1"/>
    <col min="7939" max="7940" width="22.7109375" customWidth="1"/>
    <col min="7941" max="7956" width="17.5703125" customWidth="1"/>
    <col min="8193" max="8193" width="9" customWidth="1"/>
    <col min="8194" max="8194" width="46" customWidth="1"/>
    <col min="8195" max="8196" width="22.7109375" customWidth="1"/>
    <col min="8197" max="8212" width="17.5703125" customWidth="1"/>
    <col min="8449" max="8449" width="9" customWidth="1"/>
    <col min="8450" max="8450" width="46" customWidth="1"/>
    <col min="8451" max="8452" width="22.7109375" customWidth="1"/>
    <col min="8453" max="8468" width="17.5703125" customWidth="1"/>
    <col min="8705" max="8705" width="9" customWidth="1"/>
    <col min="8706" max="8706" width="46" customWidth="1"/>
    <col min="8707" max="8708" width="22.7109375" customWidth="1"/>
    <col min="8709" max="8724" width="17.5703125" customWidth="1"/>
    <col min="8961" max="8961" width="9" customWidth="1"/>
    <col min="8962" max="8962" width="46" customWidth="1"/>
    <col min="8963" max="8964" width="22.7109375" customWidth="1"/>
    <col min="8965" max="8980" width="17.5703125" customWidth="1"/>
    <col min="9217" max="9217" width="9" customWidth="1"/>
    <col min="9218" max="9218" width="46" customWidth="1"/>
    <col min="9219" max="9220" width="22.7109375" customWidth="1"/>
    <col min="9221" max="9236" width="17.5703125" customWidth="1"/>
    <col min="9473" max="9473" width="9" customWidth="1"/>
    <col min="9474" max="9474" width="46" customWidth="1"/>
    <col min="9475" max="9476" width="22.7109375" customWidth="1"/>
    <col min="9477" max="9492" width="17.5703125" customWidth="1"/>
    <col min="9729" max="9729" width="9" customWidth="1"/>
    <col min="9730" max="9730" width="46" customWidth="1"/>
    <col min="9731" max="9732" width="22.7109375" customWidth="1"/>
    <col min="9733" max="9748" width="17.5703125" customWidth="1"/>
    <col min="9985" max="9985" width="9" customWidth="1"/>
    <col min="9986" max="9986" width="46" customWidth="1"/>
    <col min="9987" max="9988" width="22.7109375" customWidth="1"/>
    <col min="9989" max="10004" width="17.5703125" customWidth="1"/>
    <col min="10241" max="10241" width="9" customWidth="1"/>
    <col min="10242" max="10242" width="46" customWidth="1"/>
    <col min="10243" max="10244" width="22.7109375" customWidth="1"/>
    <col min="10245" max="10260" width="17.5703125" customWidth="1"/>
    <col min="10497" max="10497" width="9" customWidth="1"/>
    <col min="10498" max="10498" width="46" customWidth="1"/>
    <col min="10499" max="10500" width="22.7109375" customWidth="1"/>
    <col min="10501" max="10516" width="17.5703125" customWidth="1"/>
    <col min="10753" max="10753" width="9" customWidth="1"/>
    <col min="10754" max="10754" width="46" customWidth="1"/>
    <col min="10755" max="10756" width="22.7109375" customWidth="1"/>
    <col min="10757" max="10772" width="17.5703125" customWidth="1"/>
    <col min="11009" max="11009" width="9" customWidth="1"/>
    <col min="11010" max="11010" width="46" customWidth="1"/>
    <col min="11011" max="11012" width="22.7109375" customWidth="1"/>
    <col min="11013" max="11028" width="17.5703125" customWidth="1"/>
    <col min="11265" max="11265" width="9" customWidth="1"/>
    <col min="11266" max="11266" width="46" customWidth="1"/>
    <col min="11267" max="11268" width="22.7109375" customWidth="1"/>
    <col min="11269" max="11284" width="17.5703125" customWidth="1"/>
    <col min="11521" max="11521" width="9" customWidth="1"/>
    <col min="11522" max="11522" width="46" customWidth="1"/>
    <col min="11523" max="11524" width="22.7109375" customWidth="1"/>
    <col min="11525" max="11540" width="17.5703125" customWidth="1"/>
    <col min="11777" max="11777" width="9" customWidth="1"/>
    <col min="11778" max="11778" width="46" customWidth="1"/>
    <col min="11779" max="11780" width="22.7109375" customWidth="1"/>
    <col min="11781" max="11796" width="17.5703125" customWidth="1"/>
    <col min="12033" max="12033" width="9" customWidth="1"/>
    <col min="12034" max="12034" width="46" customWidth="1"/>
    <col min="12035" max="12036" width="22.7109375" customWidth="1"/>
    <col min="12037" max="12052" width="17.5703125" customWidth="1"/>
    <col min="12289" max="12289" width="9" customWidth="1"/>
    <col min="12290" max="12290" width="46" customWidth="1"/>
    <col min="12291" max="12292" width="22.7109375" customWidth="1"/>
    <col min="12293" max="12308" width="17.5703125" customWidth="1"/>
    <col min="12545" max="12545" width="9" customWidth="1"/>
    <col min="12546" max="12546" width="46" customWidth="1"/>
    <col min="12547" max="12548" width="22.7109375" customWidth="1"/>
    <col min="12549" max="12564" width="17.5703125" customWidth="1"/>
    <col min="12801" max="12801" width="9" customWidth="1"/>
    <col min="12802" max="12802" width="46" customWidth="1"/>
    <col min="12803" max="12804" width="22.7109375" customWidth="1"/>
    <col min="12805" max="12820" width="17.5703125" customWidth="1"/>
    <col min="13057" max="13057" width="9" customWidth="1"/>
    <col min="13058" max="13058" width="46" customWidth="1"/>
    <col min="13059" max="13060" width="22.7109375" customWidth="1"/>
    <col min="13061" max="13076" width="17.5703125" customWidth="1"/>
    <col min="13313" max="13313" width="9" customWidth="1"/>
    <col min="13314" max="13314" width="46" customWidth="1"/>
    <col min="13315" max="13316" width="22.7109375" customWidth="1"/>
    <col min="13317" max="13332" width="17.5703125" customWidth="1"/>
    <col min="13569" max="13569" width="9" customWidth="1"/>
    <col min="13570" max="13570" width="46" customWidth="1"/>
    <col min="13571" max="13572" width="22.7109375" customWidth="1"/>
    <col min="13573" max="13588" width="17.5703125" customWidth="1"/>
    <col min="13825" max="13825" width="9" customWidth="1"/>
    <col min="13826" max="13826" width="46" customWidth="1"/>
    <col min="13827" max="13828" width="22.7109375" customWidth="1"/>
    <col min="13829" max="13844" width="17.5703125" customWidth="1"/>
    <col min="14081" max="14081" width="9" customWidth="1"/>
    <col min="14082" max="14082" width="46" customWidth="1"/>
    <col min="14083" max="14084" width="22.7109375" customWidth="1"/>
    <col min="14085" max="14100" width="17.5703125" customWidth="1"/>
    <col min="14337" max="14337" width="9" customWidth="1"/>
    <col min="14338" max="14338" width="46" customWidth="1"/>
    <col min="14339" max="14340" width="22.7109375" customWidth="1"/>
    <col min="14341" max="14356" width="17.5703125" customWidth="1"/>
    <col min="14593" max="14593" width="9" customWidth="1"/>
    <col min="14594" max="14594" width="46" customWidth="1"/>
    <col min="14595" max="14596" width="22.7109375" customWidth="1"/>
    <col min="14597" max="14612" width="17.5703125" customWidth="1"/>
    <col min="14849" max="14849" width="9" customWidth="1"/>
    <col min="14850" max="14850" width="46" customWidth="1"/>
    <col min="14851" max="14852" width="22.7109375" customWidth="1"/>
    <col min="14853" max="14868" width="17.5703125" customWidth="1"/>
    <col min="15105" max="15105" width="9" customWidth="1"/>
    <col min="15106" max="15106" width="46" customWidth="1"/>
    <col min="15107" max="15108" width="22.7109375" customWidth="1"/>
    <col min="15109" max="15124" width="17.5703125" customWidth="1"/>
    <col min="15361" max="15361" width="9" customWidth="1"/>
    <col min="15362" max="15362" width="46" customWidth="1"/>
    <col min="15363" max="15364" width="22.7109375" customWidth="1"/>
    <col min="15365" max="15380" width="17.5703125" customWidth="1"/>
    <col min="15617" max="15617" width="9" customWidth="1"/>
    <col min="15618" max="15618" width="46" customWidth="1"/>
    <col min="15619" max="15620" width="22.7109375" customWidth="1"/>
    <col min="15621" max="15636" width="17.5703125" customWidth="1"/>
    <col min="15873" max="15873" width="9" customWidth="1"/>
    <col min="15874" max="15874" width="46" customWidth="1"/>
    <col min="15875" max="15876" width="22.7109375" customWidth="1"/>
    <col min="15877" max="15892" width="17.5703125" customWidth="1"/>
    <col min="16129" max="16129" width="9" customWidth="1"/>
    <col min="16130" max="16130" width="46" customWidth="1"/>
    <col min="16131" max="16132" width="22.7109375" customWidth="1"/>
    <col min="16133" max="16148" width="17.5703125" customWidth="1"/>
  </cols>
  <sheetData>
    <row r="1" spans="1:4" x14ac:dyDescent="0.25">
      <c r="A1" s="32" t="s">
        <v>119</v>
      </c>
    </row>
    <row r="2" spans="1:4" x14ac:dyDescent="0.25">
      <c r="A2" s="115" t="s">
        <v>118</v>
      </c>
      <c r="B2" s="115"/>
      <c r="C2" s="115"/>
      <c r="D2" s="115"/>
    </row>
    <row r="3" spans="1:4" x14ac:dyDescent="0.25">
      <c r="A3" s="1"/>
      <c r="B3" s="2"/>
      <c r="C3" s="5"/>
      <c r="D3" s="6" t="s">
        <v>73</v>
      </c>
    </row>
    <row r="4" spans="1:4" x14ac:dyDescent="0.25">
      <c r="A4" s="117" t="s">
        <v>160</v>
      </c>
      <c r="B4" s="119" t="s">
        <v>161</v>
      </c>
      <c r="C4" s="121" t="s">
        <v>162</v>
      </c>
      <c r="D4" s="121" t="s">
        <v>230</v>
      </c>
    </row>
    <row r="5" spans="1:4" x14ac:dyDescent="0.25">
      <c r="A5" s="118"/>
      <c r="B5" s="120"/>
      <c r="C5" s="122"/>
      <c r="D5" s="122"/>
    </row>
    <row r="6" spans="1:4" x14ac:dyDescent="0.25">
      <c r="A6" s="7">
        <v>1</v>
      </c>
      <c r="B6" s="8" t="s">
        <v>0</v>
      </c>
      <c r="C6" s="9"/>
      <c r="D6" s="10"/>
    </row>
    <row r="7" spans="1:4" x14ac:dyDescent="0.25">
      <c r="A7" s="7">
        <v>1.1000000000000001</v>
      </c>
      <c r="B7" s="8" t="s">
        <v>1</v>
      </c>
      <c r="C7" s="9"/>
      <c r="D7" s="11"/>
    </row>
    <row r="8" spans="1:4" x14ac:dyDescent="0.25">
      <c r="A8" s="12" t="s">
        <v>2</v>
      </c>
      <c r="B8" s="13" t="s">
        <v>129</v>
      </c>
      <c r="C8" s="76">
        <v>816117554232.93994</v>
      </c>
      <c r="D8" s="76">
        <v>1171580064480.8601</v>
      </c>
    </row>
    <row r="9" spans="1:4" x14ac:dyDescent="0.25">
      <c r="A9" s="12" t="s">
        <v>3</v>
      </c>
      <c r="B9" s="13" t="s">
        <v>127</v>
      </c>
      <c r="C9" s="76">
        <v>936933524.46000004</v>
      </c>
      <c r="D9" s="76">
        <v>1253308079.9000001</v>
      </c>
    </row>
    <row r="10" spans="1:4" x14ac:dyDescent="0.25">
      <c r="A10" s="12" t="s">
        <v>4</v>
      </c>
      <c r="B10" s="13" t="s">
        <v>128</v>
      </c>
      <c r="C10" s="76">
        <v>34072853.109999999</v>
      </c>
      <c r="D10" s="76">
        <v>120506675.2</v>
      </c>
    </row>
    <row r="11" spans="1:4" x14ac:dyDescent="0.25">
      <c r="A11" s="12" t="s">
        <v>5</v>
      </c>
      <c r="B11" s="13" t="s">
        <v>130</v>
      </c>
      <c r="C11" s="76">
        <v>2148534565.9200001</v>
      </c>
      <c r="D11" s="76">
        <v>2113954761.9400001</v>
      </c>
    </row>
    <row r="12" spans="1:4" x14ac:dyDescent="0.25">
      <c r="A12" s="12" t="s">
        <v>6</v>
      </c>
      <c r="B12" s="65" t="s">
        <v>223</v>
      </c>
      <c r="C12" s="76">
        <v>0</v>
      </c>
      <c r="D12" s="76">
        <v>0</v>
      </c>
    </row>
    <row r="13" spans="1:4" x14ac:dyDescent="0.25">
      <c r="A13" s="12" t="s">
        <v>7</v>
      </c>
      <c r="B13" s="65" t="s">
        <v>8</v>
      </c>
      <c r="C13" s="76">
        <v>47311807.770000003</v>
      </c>
      <c r="D13" s="76">
        <v>55825991.32</v>
      </c>
    </row>
    <row r="14" spans="1:4" x14ac:dyDescent="0.25">
      <c r="A14" s="12" t="s">
        <v>9</v>
      </c>
      <c r="B14" s="13" t="s">
        <v>224</v>
      </c>
      <c r="C14" s="76">
        <v>30693452.280000001</v>
      </c>
      <c r="D14" s="76">
        <v>58162470.57</v>
      </c>
    </row>
    <row r="15" spans="1:4" x14ac:dyDescent="0.25">
      <c r="A15" s="12" t="s">
        <v>10</v>
      </c>
      <c r="B15" s="15" t="s">
        <v>11</v>
      </c>
      <c r="C15" s="76">
        <v>0</v>
      </c>
      <c r="D15" s="76">
        <v>0</v>
      </c>
    </row>
    <row r="16" spans="1:4" x14ac:dyDescent="0.25">
      <c r="A16" s="12" t="s">
        <v>82</v>
      </c>
      <c r="B16" s="13" t="s">
        <v>131</v>
      </c>
      <c r="C16" s="76">
        <v>0</v>
      </c>
      <c r="D16" s="76">
        <v>0</v>
      </c>
    </row>
    <row r="17" spans="1:4" s="63" customFormat="1" x14ac:dyDescent="0.25">
      <c r="A17" s="12" t="s">
        <v>12</v>
      </c>
      <c r="B17" s="13"/>
      <c r="C17" s="74"/>
      <c r="D17" s="85"/>
    </row>
    <row r="18" spans="1:4" x14ac:dyDescent="0.25">
      <c r="A18" s="7" t="s">
        <v>132</v>
      </c>
      <c r="B18" s="7" t="s">
        <v>13</v>
      </c>
      <c r="C18" s="73">
        <f>SUM(C8:C16)</f>
        <v>819315100436.47998</v>
      </c>
      <c r="D18" s="72">
        <f>SUM(D8:D16)</f>
        <v>1175181822459.79</v>
      </c>
    </row>
    <row r="19" spans="1:4" x14ac:dyDescent="0.25">
      <c r="A19" s="7">
        <v>1.2</v>
      </c>
      <c r="B19" s="16" t="s">
        <v>14</v>
      </c>
      <c r="C19" s="11"/>
      <c r="D19" s="86"/>
    </row>
    <row r="20" spans="1:4" x14ac:dyDescent="0.25">
      <c r="A20" s="17" t="s">
        <v>15</v>
      </c>
      <c r="B20" s="18" t="s">
        <v>16</v>
      </c>
      <c r="C20" s="83">
        <v>7328148183.2299995</v>
      </c>
      <c r="D20" s="84">
        <v>8756512539.5300007</v>
      </c>
    </row>
    <row r="21" spans="1:4" x14ac:dyDescent="0.25">
      <c r="A21" s="17" t="s">
        <v>17</v>
      </c>
      <c r="B21" s="18" t="s">
        <v>18</v>
      </c>
      <c r="C21" s="85">
        <v>17044540713.610001</v>
      </c>
      <c r="D21" s="85">
        <v>16586235489.389999</v>
      </c>
    </row>
    <row r="22" spans="1:4" s="63" customFormat="1" x14ac:dyDescent="0.25">
      <c r="A22" s="17" t="s">
        <v>83</v>
      </c>
      <c r="B22" s="18" t="s">
        <v>133</v>
      </c>
      <c r="C22" s="74">
        <v>0</v>
      </c>
      <c r="D22" s="85">
        <v>0</v>
      </c>
    </row>
    <row r="23" spans="1:4" s="63" customFormat="1" x14ac:dyDescent="0.25">
      <c r="A23" s="17" t="s">
        <v>84</v>
      </c>
      <c r="B23" s="18" t="s">
        <v>134</v>
      </c>
      <c r="C23" s="74">
        <v>0</v>
      </c>
      <c r="D23" s="85">
        <v>0</v>
      </c>
    </row>
    <row r="24" spans="1:4" s="63" customFormat="1" x14ac:dyDescent="0.25">
      <c r="A24" s="17" t="s">
        <v>85</v>
      </c>
      <c r="B24" s="18" t="s">
        <v>135</v>
      </c>
      <c r="C24" s="74">
        <v>0</v>
      </c>
      <c r="D24" s="85">
        <v>0</v>
      </c>
    </row>
    <row r="25" spans="1:4" s="63" customFormat="1" x14ac:dyDescent="0.25">
      <c r="A25" s="17" t="s">
        <v>86</v>
      </c>
      <c r="B25" s="18" t="s">
        <v>125</v>
      </c>
      <c r="C25" s="74">
        <v>0</v>
      </c>
      <c r="D25" s="85">
        <v>0</v>
      </c>
    </row>
    <row r="26" spans="1:4" s="63" customFormat="1" x14ac:dyDescent="0.25">
      <c r="A26" s="17" t="s">
        <v>87</v>
      </c>
      <c r="B26" s="18" t="s">
        <v>136</v>
      </c>
      <c r="C26" s="74">
        <v>0</v>
      </c>
      <c r="D26" s="85">
        <v>0</v>
      </c>
    </row>
    <row r="27" spans="1:4" x14ac:dyDescent="0.25">
      <c r="A27" s="17" t="s">
        <v>88</v>
      </c>
      <c r="B27" s="18" t="s">
        <v>137</v>
      </c>
      <c r="C27" s="85">
        <v>0</v>
      </c>
      <c r="D27" s="85">
        <v>0</v>
      </c>
    </row>
    <row r="28" spans="1:4" s="63" customFormat="1" x14ac:dyDescent="0.25">
      <c r="A28" s="17" t="s">
        <v>19</v>
      </c>
      <c r="B28" s="18"/>
      <c r="C28" s="85"/>
      <c r="D28" s="85"/>
    </row>
    <row r="29" spans="1:4" x14ac:dyDescent="0.25">
      <c r="A29" s="7" t="s">
        <v>20</v>
      </c>
      <c r="B29" s="19" t="s">
        <v>21</v>
      </c>
      <c r="C29" s="20">
        <f>SUM(C20:C27)</f>
        <v>24372688896.84</v>
      </c>
      <c r="D29" s="20">
        <f>SUM(D20:D27)</f>
        <v>25342748028.919998</v>
      </c>
    </row>
    <row r="30" spans="1:4" x14ac:dyDescent="0.25">
      <c r="A30" s="7">
        <v>1.3</v>
      </c>
      <c r="B30" s="7" t="s">
        <v>22</v>
      </c>
      <c r="C30" s="9">
        <f>+C29+C18</f>
        <v>843687789333.31995</v>
      </c>
      <c r="D30" s="9">
        <f>+D29+D18</f>
        <v>1200524570488.71</v>
      </c>
    </row>
    <row r="31" spans="1:4" x14ac:dyDescent="0.25">
      <c r="A31" s="7">
        <v>2</v>
      </c>
      <c r="B31" s="7" t="s">
        <v>23</v>
      </c>
      <c r="C31" s="11"/>
      <c r="D31" s="11"/>
    </row>
    <row r="32" spans="1:4" x14ac:dyDescent="0.25">
      <c r="A32" s="7">
        <v>2.1</v>
      </c>
      <c r="B32" s="7" t="s">
        <v>123</v>
      </c>
      <c r="C32" s="11"/>
      <c r="D32" s="11"/>
    </row>
    <row r="33" spans="1:4" x14ac:dyDescent="0.25">
      <c r="A33" s="7" t="s">
        <v>24</v>
      </c>
      <c r="B33" s="8" t="s">
        <v>122</v>
      </c>
      <c r="C33" s="11"/>
      <c r="D33" s="11"/>
    </row>
    <row r="34" spans="1:4" x14ac:dyDescent="0.25">
      <c r="A34" s="12" t="s">
        <v>25</v>
      </c>
      <c r="B34" s="13" t="s">
        <v>26</v>
      </c>
      <c r="C34" s="75">
        <v>91733714.370000005</v>
      </c>
      <c r="D34" s="75">
        <v>562709565.78999996</v>
      </c>
    </row>
    <row r="35" spans="1:4" x14ac:dyDescent="0.25">
      <c r="A35" s="12" t="s">
        <v>27</v>
      </c>
      <c r="B35" s="13" t="s">
        <v>28</v>
      </c>
      <c r="C35" s="76">
        <v>5815835.9900000002</v>
      </c>
      <c r="D35" s="76">
        <v>1366423.43</v>
      </c>
    </row>
    <row r="36" spans="1:4" x14ac:dyDescent="0.25">
      <c r="A36" s="12" t="s">
        <v>29</v>
      </c>
      <c r="B36" s="13" t="s">
        <v>30</v>
      </c>
      <c r="C36" s="76">
        <v>235985175.46000001</v>
      </c>
      <c r="D36" s="76">
        <v>636638843.96000004</v>
      </c>
    </row>
    <row r="37" spans="1:4" x14ac:dyDescent="0.25">
      <c r="A37" s="12" t="s">
        <v>31</v>
      </c>
      <c r="B37" s="13" t="s">
        <v>138</v>
      </c>
      <c r="C37" s="74">
        <v>0</v>
      </c>
      <c r="D37" s="85">
        <v>0</v>
      </c>
    </row>
    <row r="38" spans="1:4" s="63" customFormat="1" x14ac:dyDescent="0.25">
      <c r="A38" s="12" t="s">
        <v>143</v>
      </c>
      <c r="B38" s="13" t="s">
        <v>139</v>
      </c>
      <c r="C38" s="74">
        <v>0</v>
      </c>
      <c r="D38" s="85">
        <v>0</v>
      </c>
    </row>
    <row r="39" spans="1:4" s="63" customFormat="1" x14ac:dyDescent="0.25">
      <c r="A39" s="12" t="s">
        <v>144</v>
      </c>
      <c r="B39" s="13" t="s">
        <v>140</v>
      </c>
      <c r="C39" s="74">
        <v>0</v>
      </c>
      <c r="D39" s="85">
        <v>0</v>
      </c>
    </row>
    <row r="40" spans="1:4" s="63" customFormat="1" x14ac:dyDescent="0.25">
      <c r="A40" s="12" t="s">
        <v>145</v>
      </c>
      <c r="B40" s="13" t="s">
        <v>141</v>
      </c>
      <c r="C40" s="74">
        <v>0</v>
      </c>
      <c r="D40" s="85">
        <v>0</v>
      </c>
    </row>
    <row r="41" spans="1:4" x14ac:dyDescent="0.25">
      <c r="A41" s="12" t="s">
        <v>32</v>
      </c>
      <c r="B41" s="13" t="s">
        <v>33</v>
      </c>
      <c r="C41" s="75">
        <v>109442220.56999999</v>
      </c>
      <c r="D41" s="75">
        <v>28193923.530000001</v>
      </c>
    </row>
    <row r="42" spans="1:4" s="63" customFormat="1" x14ac:dyDescent="0.25">
      <c r="A42" s="12" t="s">
        <v>146</v>
      </c>
      <c r="B42" s="13" t="s">
        <v>142</v>
      </c>
      <c r="C42" s="74">
        <v>0</v>
      </c>
      <c r="D42" s="85">
        <v>0</v>
      </c>
    </row>
    <row r="43" spans="1:4" x14ac:dyDescent="0.25">
      <c r="A43" s="12" t="s">
        <v>34</v>
      </c>
      <c r="B43" s="13" t="s">
        <v>126</v>
      </c>
      <c r="C43" s="74">
        <v>0</v>
      </c>
      <c r="D43" s="85">
        <v>0</v>
      </c>
    </row>
    <row r="44" spans="1:4" s="63" customFormat="1" x14ac:dyDescent="0.25">
      <c r="A44" s="12" t="s">
        <v>148</v>
      </c>
      <c r="B44" s="13" t="s">
        <v>147</v>
      </c>
      <c r="C44" s="74">
        <v>0</v>
      </c>
      <c r="D44" s="85">
        <v>0</v>
      </c>
    </row>
    <row r="45" spans="1:4" x14ac:dyDescent="0.25">
      <c r="A45" s="12" t="s">
        <v>35</v>
      </c>
      <c r="B45" s="13" t="s">
        <v>121</v>
      </c>
      <c r="C45" s="76">
        <v>767771156772.43994</v>
      </c>
      <c r="D45" s="76">
        <v>1119033451859.6699</v>
      </c>
    </row>
    <row r="46" spans="1:4" x14ac:dyDescent="0.25">
      <c r="A46" s="7" t="s">
        <v>36</v>
      </c>
      <c r="B46" s="8" t="s">
        <v>37</v>
      </c>
      <c r="C46" s="9">
        <f>SUM(C34:C45)</f>
        <v>768214133718.82996</v>
      </c>
      <c r="D46" s="9">
        <f>SUM(D34:D45)</f>
        <v>1120262360616.3799</v>
      </c>
    </row>
    <row r="47" spans="1:4" x14ac:dyDescent="0.25">
      <c r="A47" s="7" t="s">
        <v>38</v>
      </c>
      <c r="B47" s="8" t="s">
        <v>124</v>
      </c>
      <c r="C47" s="9"/>
      <c r="D47" s="11"/>
    </row>
    <row r="48" spans="1:4" x14ac:dyDescent="0.25">
      <c r="A48" s="12" t="s">
        <v>39</v>
      </c>
      <c r="B48" s="13" t="s">
        <v>149</v>
      </c>
      <c r="C48" s="9">
        <v>0</v>
      </c>
      <c r="D48" s="9">
        <v>0</v>
      </c>
    </row>
    <row r="49" spans="1:119" x14ac:dyDescent="0.25">
      <c r="A49" s="12" t="s">
        <v>40</v>
      </c>
      <c r="B49" s="13" t="s">
        <v>142</v>
      </c>
      <c r="C49" s="78">
        <v>635862600</v>
      </c>
      <c r="D49" s="78">
        <v>0</v>
      </c>
    </row>
    <row r="50" spans="1:119" x14ac:dyDescent="0.25">
      <c r="A50" s="12" t="s">
        <v>41</v>
      </c>
      <c r="B50" s="13" t="s">
        <v>42</v>
      </c>
      <c r="C50" s="78">
        <v>928380130.25999999</v>
      </c>
      <c r="D50" s="78">
        <v>940353374.69000006</v>
      </c>
    </row>
    <row r="51" spans="1:119" x14ac:dyDescent="0.25">
      <c r="A51" s="12" t="s">
        <v>43</v>
      </c>
      <c r="B51" s="13" t="s">
        <v>150</v>
      </c>
      <c r="C51" s="9">
        <v>0</v>
      </c>
      <c r="D51" s="9">
        <v>0</v>
      </c>
    </row>
    <row r="52" spans="1:119" x14ac:dyDescent="0.25">
      <c r="A52" s="12" t="s">
        <v>44</v>
      </c>
      <c r="B52" s="13"/>
      <c r="C52" s="11"/>
      <c r="D52" s="11"/>
    </row>
    <row r="53" spans="1:119" x14ac:dyDescent="0.25">
      <c r="A53" s="7" t="s">
        <v>45</v>
      </c>
      <c r="B53" s="8" t="s">
        <v>46</v>
      </c>
      <c r="C53" s="9">
        <f>SUM(C48:C52)</f>
        <v>1564242730.26</v>
      </c>
      <c r="D53" s="79">
        <f>SUM(D48:D52)</f>
        <v>940353374.69000006</v>
      </c>
    </row>
    <row r="54" spans="1:119" x14ac:dyDescent="0.25">
      <c r="A54" s="7">
        <v>2.2000000000000002</v>
      </c>
      <c r="B54" s="7" t="s">
        <v>47</v>
      </c>
      <c r="C54" s="9">
        <f>+C46+C53</f>
        <v>769778376449.08997</v>
      </c>
      <c r="D54" s="79">
        <f>+D46+D53</f>
        <v>1121202713991.0698</v>
      </c>
      <c r="E54" s="23"/>
    </row>
    <row r="55" spans="1:119" x14ac:dyDescent="0.25">
      <c r="A55" s="7">
        <v>2.2999999999999998</v>
      </c>
      <c r="B55" s="7" t="s">
        <v>151</v>
      </c>
      <c r="C55" s="78">
        <v>35046353900</v>
      </c>
      <c r="D55" s="78">
        <v>35046353900</v>
      </c>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row>
    <row r="56" spans="1:119" x14ac:dyDescent="0.25">
      <c r="A56" s="12"/>
      <c r="B56" s="7" t="s">
        <v>152</v>
      </c>
      <c r="C56" s="11"/>
      <c r="D56" s="11"/>
    </row>
    <row r="57" spans="1:119" x14ac:dyDescent="0.25">
      <c r="A57" s="12" t="s">
        <v>49</v>
      </c>
      <c r="B57" s="12" t="s">
        <v>48</v>
      </c>
      <c r="C57" s="78">
        <v>23130593600</v>
      </c>
      <c r="D57" s="78">
        <v>23130593600</v>
      </c>
    </row>
    <row r="58" spans="1:119" x14ac:dyDescent="0.25">
      <c r="A58" s="12" t="s">
        <v>50</v>
      </c>
      <c r="B58" s="12" t="s">
        <v>51</v>
      </c>
      <c r="C58" s="79" t="s">
        <v>120</v>
      </c>
      <c r="D58" s="79">
        <v>0</v>
      </c>
    </row>
    <row r="59" spans="1:119" x14ac:dyDescent="0.25">
      <c r="A59" s="12" t="s">
        <v>52</v>
      </c>
      <c r="B59" s="12" t="s">
        <v>153</v>
      </c>
      <c r="C59" s="78">
        <v>11915760300</v>
      </c>
      <c r="D59" s="78">
        <v>11915760300</v>
      </c>
    </row>
    <row r="60" spans="1:119" s="63" customFormat="1" x14ac:dyDescent="0.25">
      <c r="A60" s="12" t="s">
        <v>154</v>
      </c>
      <c r="B60" s="12" t="s">
        <v>156</v>
      </c>
      <c r="C60" s="79">
        <v>0</v>
      </c>
      <c r="D60" s="79"/>
    </row>
    <row r="61" spans="1:119" s="63" customFormat="1" x14ac:dyDescent="0.25">
      <c r="A61" s="12" t="s">
        <v>155</v>
      </c>
      <c r="B61" s="12" t="s">
        <v>157</v>
      </c>
      <c r="C61" s="79">
        <v>0</v>
      </c>
      <c r="D61" s="79"/>
    </row>
    <row r="62" spans="1:119" x14ac:dyDescent="0.25">
      <c r="A62" s="12" t="s">
        <v>53</v>
      </c>
      <c r="B62" s="13" t="s">
        <v>54</v>
      </c>
      <c r="C62" s="78">
        <v>20005435662.810001</v>
      </c>
      <c r="D62" s="78">
        <v>19987924558.5</v>
      </c>
    </row>
    <row r="63" spans="1:119" s="63" customFormat="1" x14ac:dyDescent="0.25">
      <c r="A63" s="12" t="s">
        <v>159</v>
      </c>
      <c r="B63" s="13" t="s">
        <v>158</v>
      </c>
      <c r="C63" s="79"/>
      <c r="D63" s="79"/>
    </row>
    <row r="64" spans="1:119" x14ac:dyDescent="0.25">
      <c r="A64" s="12" t="s">
        <v>55</v>
      </c>
      <c r="B64" s="13" t="s">
        <v>56</v>
      </c>
      <c r="C64" s="76">
        <v>446321902.01999998</v>
      </c>
      <c r="D64" s="76">
        <v>0</v>
      </c>
    </row>
    <row r="65" spans="1:5" x14ac:dyDescent="0.25">
      <c r="A65" s="12" t="s">
        <v>57</v>
      </c>
      <c r="B65" s="13" t="s">
        <v>58</v>
      </c>
      <c r="C65" s="76">
        <v>18411301419.400002</v>
      </c>
      <c r="D65" s="87">
        <v>22070295652.610001</v>
      </c>
    </row>
    <row r="66" spans="1:5" x14ac:dyDescent="0.25">
      <c r="A66" s="12" t="s">
        <v>59</v>
      </c>
      <c r="B66" s="13" t="s">
        <v>228</v>
      </c>
      <c r="C66" s="14">
        <v>0</v>
      </c>
      <c r="D66" s="14">
        <v>2217282386.5300002</v>
      </c>
    </row>
    <row r="67" spans="1:5" x14ac:dyDescent="0.25">
      <c r="A67" s="7" t="s">
        <v>60</v>
      </c>
      <c r="B67" s="7" t="s">
        <v>61</v>
      </c>
      <c r="C67" s="9">
        <f>SUM(C56:C66)</f>
        <v>73909412884.229996</v>
      </c>
      <c r="D67" s="79">
        <f>SUM(D56:D66)</f>
        <v>79321856497.639999</v>
      </c>
    </row>
    <row r="68" spans="1:5" x14ac:dyDescent="0.25">
      <c r="A68" s="7">
        <v>2.4</v>
      </c>
      <c r="B68" s="7" t="s">
        <v>62</v>
      </c>
      <c r="C68" s="9">
        <f>+C67+C54</f>
        <v>843687789333.31995</v>
      </c>
      <c r="D68" s="79">
        <f>+D67+D54</f>
        <v>1200524570488.7097</v>
      </c>
      <c r="E68" s="54">
        <f>+D30-D68</f>
        <v>0</v>
      </c>
    </row>
    <row r="69" spans="1:5" x14ac:dyDescent="0.25">
      <c r="A69" s="21"/>
      <c r="B69" s="21"/>
      <c r="C69" s="22"/>
      <c r="D69" s="80"/>
    </row>
    <row r="70" spans="1:5" x14ac:dyDescent="0.25">
      <c r="A70" s="21"/>
      <c r="B70" s="21"/>
      <c r="C70" s="22"/>
      <c r="D70" s="22"/>
    </row>
    <row r="71" spans="1:5" x14ac:dyDescent="0.25">
      <c r="A71" s="21"/>
      <c r="B71" s="21"/>
      <c r="C71" s="22"/>
      <c r="D71" s="22"/>
    </row>
    <row r="72" spans="1:5" x14ac:dyDescent="0.25">
      <c r="A72" s="2"/>
      <c r="B72" s="2"/>
      <c r="C72" s="3"/>
      <c r="D72" s="3"/>
    </row>
    <row r="73" spans="1:5" x14ac:dyDescent="0.25">
      <c r="A73" s="1"/>
      <c r="B73" s="2"/>
      <c r="C73" s="3"/>
      <c r="D73" s="3"/>
    </row>
    <row r="74" spans="1:5" x14ac:dyDescent="0.25">
      <c r="A74" s="1"/>
      <c r="B74" s="2"/>
      <c r="C74" s="3"/>
      <c r="D74" s="3"/>
    </row>
    <row r="75" spans="1:5" x14ac:dyDescent="0.25">
      <c r="A75" s="1"/>
      <c r="B75" s="2"/>
      <c r="C75" s="3"/>
      <c r="D75" s="3"/>
    </row>
    <row r="76" spans="1:5" x14ac:dyDescent="0.25">
      <c r="A76" s="1"/>
      <c r="B76" s="2"/>
      <c r="C76" s="3"/>
      <c r="D76" s="3"/>
    </row>
    <row r="77" spans="1:5" x14ac:dyDescent="0.25">
      <c r="A77" s="1"/>
      <c r="B77" s="2"/>
      <c r="C77" s="3"/>
      <c r="D77" s="3"/>
    </row>
    <row r="78" spans="1:5" x14ac:dyDescent="0.25">
      <c r="A78" s="1"/>
      <c r="B78" s="2"/>
      <c r="C78" s="3"/>
      <c r="D78" s="3"/>
    </row>
    <row r="79" spans="1:5" x14ac:dyDescent="0.25">
      <c r="A79" s="1"/>
      <c r="B79" s="2"/>
      <c r="C79" s="3"/>
      <c r="D79" s="3"/>
    </row>
    <row r="80" spans="1:5" x14ac:dyDescent="0.25">
      <c r="A80" s="1"/>
      <c r="B80" s="2"/>
      <c r="C80" s="3"/>
      <c r="D80" s="3"/>
    </row>
    <row r="81" spans="1:4" x14ac:dyDescent="0.25">
      <c r="A81" s="1"/>
      <c r="B81" s="2"/>
      <c r="C81" s="3"/>
      <c r="D81" s="3"/>
    </row>
    <row r="82" spans="1:4" x14ac:dyDescent="0.25">
      <c r="A82" s="1"/>
      <c r="B82" s="2"/>
      <c r="C82" s="3"/>
      <c r="D82" s="3"/>
    </row>
    <row r="83" spans="1:4" x14ac:dyDescent="0.25">
      <c r="A83" s="1"/>
      <c r="B83" s="2"/>
      <c r="C83" s="3"/>
      <c r="D83" s="3"/>
    </row>
    <row r="84" spans="1:4" x14ac:dyDescent="0.25">
      <c r="A84" s="1"/>
      <c r="B84" s="2"/>
      <c r="C84" s="3"/>
      <c r="D84" s="3"/>
    </row>
    <row r="85" spans="1:4" x14ac:dyDescent="0.25">
      <c r="A85" s="1"/>
      <c r="B85" s="2"/>
      <c r="C85" s="3"/>
      <c r="D85" s="3"/>
    </row>
    <row r="86" spans="1:4" x14ac:dyDescent="0.25">
      <c r="A86" s="1"/>
      <c r="B86" s="2"/>
      <c r="C86" s="3"/>
      <c r="D86" s="3"/>
    </row>
    <row r="87" spans="1:4" x14ac:dyDescent="0.25">
      <c r="A87" s="1"/>
      <c r="B87" s="2"/>
      <c r="C87" s="3"/>
      <c r="D87" s="3"/>
    </row>
    <row r="88" spans="1:4" x14ac:dyDescent="0.25">
      <c r="A88" s="1"/>
      <c r="B88" s="2"/>
      <c r="C88" s="3"/>
      <c r="D88" s="3"/>
    </row>
    <row r="89" spans="1:4" x14ac:dyDescent="0.25">
      <c r="A89" s="1"/>
      <c r="B89" s="2"/>
      <c r="C89" s="3"/>
      <c r="D89" s="3"/>
    </row>
    <row r="90" spans="1:4" x14ac:dyDescent="0.25">
      <c r="A90" s="1"/>
      <c r="B90" s="2"/>
      <c r="C90" s="3"/>
      <c r="D90" s="3"/>
    </row>
    <row r="91" spans="1:4" x14ac:dyDescent="0.25">
      <c r="A91" s="1"/>
      <c r="B91" s="2"/>
      <c r="C91" s="3"/>
      <c r="D91" s="3"/>
    </row>
    <row r="92" spans="1:4" x14ac:dyDescent="0.25">
      <c r="A92" s="2"/>
      <c r="B92" s="2"/>
      <c r="C92" s="3"/>
      <c r="D92" s="3"/>
    </row>
    <row r="93" spans="1:4" x14ac:dyDescent="0.25">
      <c r="A93" s="2"/>
      <c r="B93" s="2"/>
      <c r="C93" s="3"/>
      <c r="D93" s="3"/>
    </row>
    <row r="94" spans="1:4" x14ac:dyDescent="0.25">
      <c r="A94" s="2"/>
      <c r="B94" s="2"/>
      <c r="C94" s="3"/>
      <c r="D94" s="3"/>
    </row>
    <row r="95" spans="1:4" x14ac:dyDescent="0.25">
      <c r="A95" s="2"/>
      <c r="B95" s="2"/>
      <c r="C95" s="3"/>
      <c r="D95" s="3"/>
    </row>
    <row r="96" spans="1:4" x14ac:dyDescent="0.25">
      <c r="A96" s="2"/>
      <c r="B96" s="2"/>
      <c r="C96" s="3"/>
      <c r="D96" s="3"/>
    </row>
    <row r="97" spans="1:4" x14ac:dyDescent="0.25">
      <c r="A97" s="2"/>
      <c r="B97" s="2"/>
      <c r="C97" s="3"/>
      <c r="D97" s="3"/>
    </row>
    <row r="98" spans="1:4" x14ac:dyDescent="0.25">
      <c r="A98" s="2"/>
      <c r="B98" s="2"/>
      <c r="C98" s="3"/>
      <c r="D98" s="3"/>
    </row>
    <row r="99" spans="1:4" x14ac:dyDescent="0.25">
      <c r="A99" s="2"/>
      <c r="B99" s="2"/>
      <c r="C99" s="3"/>
      <c r="D99" s="3"/>
    </row>
    <row r="100" spans="1:4" x14ac:dyDescent="0.25">
      <c r="A100" s="2"/>
      <c r="B100" s="2"/>
      <c r="C100" s="3"/>
      <c r="D100" s="3"/>
    </row>
    <row r="101" spans="1:4" x14ac:dyDescent="0.25">
      <c r="A101" s="2"/>
      <c r="B101" s="2"/>
      <c r="C101" s="3"/>
      <c r="D101" s="3"/>
    </row>
    <row r="102" spans="1:4" x14ac:dyDescent="0.25">
      <c r="A102" s="2"/>
      <c r="B102" s="2"/>
      <c r="C102" s="3"/>
      <c r="D102" s="3"/>
    </row>
    <row r="103" spans="1:4" x14ac:dyDescent="0.25">
      <c r="A103" s="2"/>
      <c r="B103" s="2"/>
      <c r="C103" s="3"/>
      <c r="D103" s="3"/>
    </row>
    <row r="104" spans="1:4" x14ac:dyDescent="0.25">
      <c r="A104" s="2"/>
      <c r="B104" s="2"/>
      <c r="C104" s="3"/>
      <c r="D104" s="3"/>
    </row>
    <row r="105" spans="1:4" x14ac:dyDescent="0.25">
      <c r="A105" s="2"/>
      <c r="B105" s="2"/>
      <c r="C105" s="3"/>
      <c r="D105" s="3"/>
    </row>
    <row r="106" spans="1:4" x14ac:dyDescent="0.25">
      <c r="A106" s="2"/>
      <c r="B106" s="2"/>
      <c r="C106" s="3"/>
      <c r="D106" s="3"/>
    </row>
    <row r="107" spans="1:4" x14ac:dyDescent="0.25">
      <c r="A107" s="2"/>
      <c r="B107" s="2"/>
      <c r="C107" s="3"/>
      <c r="D107" s="3"/>
    </row>
    <row r="108" spans="1:4" x14ac:dyDescent="0.25">
      <c r="A108" s="2"/>
      <c r="B108" s="2"/>
      <c r="C108" s="3"/>
      <c r="D108" s="3"/>
    </row>
    <row r="109" spans="1:4" x14ac:dyDescent="0.25">
      <c r="A109" s="2"/>
      <c r="B109" s="2"/>
      <c r="C109" s="3"/>
      <c r="D109" s="3"/>
    </row>
    <row r="110" spans="1:4" x14ac:dyDescent="0.25">
      <c r="A110" s="2"/>
      <c r="B110" s="2"/>
      <c r="C110" s="3"/>
      <c r="D110" s="3"/>
    </row>
    <row r="111" spans="1:4" x14ac:dyDescent="0.25">
      <c r="A111" s="2"/>
      <c r="B111" s="2"/>
      <c r="C111" s="3"/>
      <c r="D111" s="3"/>
    </row>
    <row r="112" spans="1:4" x14ac:dyDescent="0.25">
      <c r="A112" s="2"/>
      <c r="B112" s="2"/>
      <c r="C112" s="3"/>
      <c r="D112" s="3"/>
    </row>
    <row r="113" spans="1:4" x14ac:dyDescent="0.25">
      <c r="A113" s="2"/>
      <c r="B113" s="2"/>
      <c r="C113" s="3"/>
      <c r="D113" s="3"/>
    </row>
    <row r="114" spans="1:4" x14ac:dyDescent="0.25">
      <c r="A114" s="2"/>
      <c r="B114" s="2"/>
      <c r="C114" s="3"/>
      <c r="D114" s="3"/>
    </row>
  </sheetData>
  <mergeCells count="6">
    <mergeCell ref="A2:D2"/>
    <mergeCell ref="BO55:DO55"/>
    <mergeCell ref="A4:A5"/>
    <mergeCell ref="B4:B5"/>
    <mergeCell ref="C4:C5"/>
    <mergeCell ref="D4:D5"/>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49B2-DE86-47EB-9EA3-DF236A8429A4}">
  <sheetPr>
    <tabColor theme="9" tint="0.59999389629810485"/>
  </sheetPr>
  <dimension ref="A1:J993"/>
  <sheetViews>
    <sheetView tabSelected="1" topLeftCell="A4" workbookViewId="0">
      <selection activeCell="D32" sqref="D32"/>
    </sheetView>
  </sheetViews>
  <sheetFormatPr defaultColWidth="14.42578125" defaultRowHeight="15" x14ac:dyDescent="0.25"/>
  <cols>
    <col min="1" max="1" width="10.140625" style="27" customWidth="1"/>
    <col min="2" max="2" width="58.42578125" style="27" customWidth="1"/>
    <col min="3" max="3" width="22.5703125" style="27" customWidth="1"/>
    <col min="4" max="4" width="23" style="27" customWidth="1"/>
    <col min="5" max="5" width="7.85546875" style="27" customWidth="1"/>
    <col min="6" max="6" width="21.28515625" style="27" customWidth="1"/>
    <col min="7" max="8" width="15" style="27" bestFit="1" customWidth="1"/>
    <col min="9" max="10" width="7.85546875" style="27" customWidth="1"/>
    <col min="11" max="250" width="14.42578125" style="27"/>
    <col min="251" max="253" width="7.85546875" style="27" customWidth="1"/>
    <col min="254" max="254" width="11.5703125" style="27" customWidth="1"/>
    <col min="255" max="255" width="7.85546875" style="27" customWidth="1"/>
    <col min="256" max="256" width="15.5703125" style="27" customWidth="1"/>
    <col min="257" max="257" width="22.5703125" style="27" customWidth="1"/>
    <col min="258" max="258" width="23" style="27" customWidth="1"/>
    <col min="259" max="259" width="19.85546875" style="27" bestFit="1" customWidth="1"/>
    <col min="260" max="260" width="21.42578125" style="27" customWidth="1"/>
    <col min="261" max="261" width="7.85546875" style="27" customWidth="1"/>
    <col min="262" max="262" width="21.28515625" style="27" customWidth="1"/>
    <col min="263" max="264" width="15" style="27" bestFit="1" customWidth="1"/>
    <col min="265" max="266" width="7.85546875" style="27" customWidth="1"/>
    <col min="267" max="506" width="14.42578125" style="27"/>
    <col min="507" max="509" width="7.85546875" style="27" customWidth="1"/>
    <col min="510" max="510" width="11.5703125" style="27" customWidth="1"/>
    <col min="511" max="511" width="7.85546875" style="27" customWidth="1"/>
    <col min="512" max="512" width="15.5703125" style="27" customWidth="1"/>
    <col min="513" max="513" width="22.5703125" style="27" customWidth="1"/>
    <col min="514" max="514" width="23" style="27" customWidth="1"/>
    <col min="515" max="515" width="19.85546875" style="27" bestFit="1" customWidth="1"/>
    <col min="516" max="516" width="21.42578125" style="27" customWidth="1"/>
    <col min="517" max="517" width="7.85546875" style="27" customWidth="1"/>
    <col min="518" max="518" width="21.28515625" style="27" customWidth="1"/>
    <col min="519" max="520" width="15" style="27" bestFit="1" customWidth="1"/>
    <col min="521" max="522" width="7.85546875" style="27" customWidth="1"/>
    <col min="523" max="762" width="14.42578125" style="27"/>
    <col min="763" max="765" width="7.85546875" style="27" customWidth="1"/>
    <col min="766" max="766" width="11.5703125" style="27" customWidth="1"/>
    <col min="767" max="767" width="7.85546875" style="27" customWidth="1"/>
    <col min="768" max="768" width="15.5703125" style="27" customWidth="1"/>
    <col min="769" max="769" width="22.5703125" style="27" customWidth="1"/>
    <col min="770" max="770" width="23" style="27" customWidth="1"/>
    <col min="771" max="771" width="19.85546875" style="27" bestFit="1" customWidth="1"/>
    <col min="772" max="772" width="21.42578125" style="27" customWidth="1"/>
    <col min="773" max="773" width="7.85546875" style="27" customWidth="1"/>
    <col min="774" max="774" width="21.28515625" style="27" customWidth="1"/>
    <col min="775" max="776" width="15" style="27" bestFit="1" customWidth="1"/>
    <col min="777" max="778" width="7.85546875" style="27" customWidth="1"/>
    <col min="779" max="1018" width="14.42578125" style="27"/>
    <col min="1019" max="1021" width="7.85546875" style="27" customWidth="1"/>
    <col min="1022" max="1022" width="11.5703125" style="27" customWidth="1"/>
    <col min="1023" max="1023" width="7.85546875" style="27" customWidth="1"/>
    <col min="1024" max="1024" width="15.5703125" style="27" customWidth="1"/>
    <col min="1025" max="1025" width="22.5703125" style="27" customWidth="1"/>
    <col min="1026" max="1026" width="23" style="27" customWidth="1"/>
    <col min="1027" max="1027" width="19.85546875" style="27" bestFit="1" customWidth="1"/>
    <col min="1028" max="1028" width="21.42578125" style="27" customWidth="1"/>
    <col min="1029" max="1029" width="7.85546875" style="27" customWidth="1"/>
    <col min="1030" max="1030" width="21.28515625" style="27" customWidth="1"/>
    <col min="1031" max="1032" width="15" style="27" bestFit="1" customWidth="1"/>
    <col min="1033" max="1034" width="7.85546875" style="27" customWidth="1"/>
    <col min="1035" max="1274" width="14.42578125" style="27"/>
    <col min="1275" max="1277" width="7.85546875" style="27" customWidth="1"/>
    <col min="1278" max="1278" width="11.5703125" style="27" customWidth="1"/>
    <col min="1279" max="1279" width="7.85546875" style="27" customWidth="1"/>
    <col min="1280" max="1280" width="15.5703125" style="27" customWidth="1"/>
    <col min="1281" max="1281" width="22.5703125" style="27" customWidth="1"/>
    <col min="1282" max="1282" width="23" style="27" customWidth="1"/>
    <col min="1283" max="1283" width="19.85546875" style="27" bestFit="1" customWidth="1"/>
    <col min="1284" max="1284" width="21.42578125" style="27" customWidth="1"/>
    <col min="1285" max="1285" width="7.85546875" style="27" customWidth="1"/>
    <col min="1286" max="1286" width="21.28515625" style="27" customWidth="1"/>
    <col min="1287" max="1288" width="15" style="27" bestFit="1" customWidth="1"/>
    <col min="1289" max="1290" width="7.85546875" style="27" customWidth="1"/>
    <col min="1291" max="1530" width="14.42578125" style="27"/>
    <col min="1531" max="1533" width="7.85546875" style="27" customWidth="1"/>
    <col min="1534" max="1534" width="11.5703125" style="27" customWidth="1"/>
    <col min="1535" max="1535" width="7.85546875" style="27" customWidth="1"/>
    <col min="1536" max="1536" width="15.5703125" style="27" customWidth="1"/>
    <col min="1537" max="1537" width="22.5703125" style="27" customWidth="1"/>
    <col min="1538" max="1538" width="23" style="27" customWidth="1"/>
    <col min="1539" max="1539" width="19.85546875" style="27" bestFit="1" customWidth="1"/>
    <col min="1540" max="1540" width="21.42578125" style="27" customWidth="1"/>
    <col min="1541" max="1541" width="7.85546875" style="27" customWidth="1"/>
    <col min="1542" max="1542" width="21.28515625" style="27" customWidth="1"/>
    <col min="1543" max="1544" width="15" style="27" bestFit="1" customWidth="1"/>
    <col min="1545" max="1546" width="7.85546875" style="27" customWidth="1"/>
    <col min="1547" max="1786" width="14.42578125" style="27"/>
    <col min="1787" max="1789" width="7.85546875" style="27" customWidth="1"/>
    <col min="1790" max="1790" width="11.5703125" style="27" customWidth="1"/>
    <col min="1791" max="1791" width="7.85546875" style="27" customWidth="1"/>
    <col min="1792" max="1792" width="15.5703125" style="27" customWidth="1"/>
    <col min="1793" max="1793" width="22.5703125" style="27" customWidth="1"/>
    <col min="1794" max="1794" width="23" style="27" customWidth="1"/>
    <col min="1795" max="1795" width="19.85546875" style="27" bestFit="1" customWidth="1"/>
    <col min="1796" max="1796" width="21.42578125" style="27" customWidth="1"/>
    <col min="1797" max="1797" width="7.85546875" style="27" customWidth="1"/>
    <col min="1798" max="1798" width="21.28515625" style="27" customWidth="1"/>
    <col min="1799" max="1800" width="15" style="27" bestFit="1" customWidth="1"/>
    <col min="1801" max="1802" width="7.85546875" style="27" customWidth="1"/>
    <col min="1803" max="2042" width="14.42578125" style="27"/>
    <col min="2043" max="2045" width="7.85546875" style="27" customWidth="1"/>
    <col min="2046" max="2046" width="11.5703125" style="27" customWidth="1"/>
    <col min="2047" max="2047" width="7.85546875" style="27" customWidth="1"/>
    <col min="2048" max="2048" width="15.5703125" style="27" customWidth="1"/>
    <col min="2049" max="2049" width="22.5703125" style="27" customWidth="1"/>
    <col min="2050" max="2050" width="23" style="27" customWidth="1"/>
    <col min="2051" max="2051" width="19.85546875" style="27" bestFit="1" customWidth="1"/>
    <col min="2052" max="2052" width="21.42578125" style="27" customWidth="1"/>
    <col min="2053" max="2053" width="7.85546875" style="27" customWidth="1"/>
    <col min="2054" max="2054" width="21.28515625" style="27" customWidth="1"/>
    <col min="2055" max="2056" width="15" style="27" bestFit="1" customWidth="1"/>
    <col min="2057" max="2058" width="7.85546875" style="27" customWidth="1"/>
    <col min="2059" max="2298" width="14.42578125" style="27"/>
    <col min="2299" max="2301" width="7.85546875" style="27" customWidth="1"/>
    <col min="2302" max="2302" width="11.5703125" style="27" customWidth="1"/>
    <col min="2303" max="2303" width="7.85546875" style="27" customWidth="1"/>
    <col min="2304" max="2304" width="15.5703125" style="27" customWidth="1"/>
    <col min="2305" max="2305" width="22.5703125" style="27" customWidth="1"/>
    <col min="2306" max="2306" width="23" style="27" customWidth="1"/>
    <col min="2307" max="2307" width="19.85546875" style="27" bestFit="1" customWidth="1"/>
    <col min="2308" max="2308" width="21.42578125" style="27" customWidth="1"/>
    <col min="2309" max="2309" width="7.85546875" style="27" customWidth="1"/>
    <col min="2310" max="2310" width="21.28515625" style="27" customWidth="1"/>
    <col min="2311" max="2312" width="15" style="27" bestFit="1" customWidth="1"/>
    <col min="2313" max="2314" width="7.85546875" style="27" customWidth="1"/>
    <col min="2315" max="2554" width="14.42578125" style="27"/>
    <col min="2555" max="2557" width="7.85546875" style="27" customWidth="1"/>
    <col min="2558" max="2558" width="11.5703125" style="27" customWidth="1"/>
    <col min="2559" max="2559" width="7.85546875" style="27" customWidth="1"/>
    <col min="2560" max="2560" width="15.5703125" style="27" customWidth="1"/>
    <col min="2561" max="2561" width="22.5703125" style="27" customWidth="1"/>
    <col min="2562" max="2562" width="23" style="27" customWidth="1"/>
    <col min="2563" max="2563" width="19.85546875" style="27" bestFit="1" customWidth="1"/>
    <col min="2564" max="2564" width="21.42578125" style="27" customWidth="1"/>
    <col min="2565" max="2565" width="7.85546875" style="27" customWidth="1"/>
    <col min="2566" max="2566" width="21.28515625" style="27" customWidth="1"/>
    <col min="2567" max="2568" width="15" style="27" bestFit="1" customWidth="1"/>
    <col min="2569" max="2570" width="7.85546875" style="27" customWidth="1"/>
    <col min="2571" max="2810" width="14.42578125" style="27"/>
    <col min="2811" max="2813" width="7.85546875" style="27" customWidth="1"/>
    <col min="2814" max="2814" width="11.5703125" style="27" customWidth="1"/>
    <col min="2815" max="2815" width="7.85546875" style="27" customWidth="1"/>
    <col min="2816" max="2816" width="15.5703125" style="27" customWidth="1"/>
    <col min="2817" max="2817" width="22.5703125" style="27" customWidth="1"/>
    <col min="2818" max="2818" width="23" style="27" customWidth="1"/>
    <col min="2819" max="2819" width="19.85546875" style="27" bestFit="1" customWidth="1"/>
    <col min="2820" max="2820" width="21.42578125" style="27" customWidth="1"/>
    <col min="2821" max="2821" width="7.85546875" style="27" customWidth="1"/>
    <col min="2822" max="2822" width="21.28515625" style="27" customWidth="1"/>
    <col min="2823" max="2824" width="15" style="27" bestFit="1" customWidth="1"/>
    <col min="2825" max="2826" width="7.85546875" style="27" customWidth="1"/>
    <col min="2827" max="3066" width="14.42578125" style="27"/>
    <col min="3067" max="3069" width="7.85546875" style="27" customWidth="1"/>
    <col min="3070" max="3070" width="11.5703125" style="27" customWidth="1"/>
    <col min="3071" max="3071" width="7.85546875" style="27" customWidth="1"/>
    <col min="3072" max="3072" width="15.5703125" style="27" customWidth="1"/>
    <col min="3073" max="3073" width="22.5703125" style="27" customWidth="1"/>
    <col min="3074" max="3074" width="23" style="27" customWidth="1"/>
    <col min="3075" max="3075" width="19.85546875" style="27" bestFit="1" customWidth="1"/>
    <col min="3076" max="3076" width="21.42578125" style="27" customWidth="1"/>
    <col min="3077" max="3077" width="7.85546875" style="27" customWidth="1"/>
    <col min="3078" max="3078" width="21.28515625" style="27" customWidth="1"/>
    <col min="3079" max="3080" width="15" style="27" bestFit="1" customWidth="1"/>
    <col min="3081" max="3082" width="7.85546875" style="27" customWidth="1"/>
    <col min="3083" max="3322" width="14.42578125" style="27"/>
    <col min="3323" max="3325" width="7.85546875" style="27" customWidth="1"/>
    <col min="3326" max="3326" width="11.5703125" style="27" customWidth="1"/>
    <col min="3327" max="3327" width="7.85546875" style="27" customWidth="1"/>
    <col min="3328" max="3328" width="15.5703125" style="27" customWidth="1"/>
    <col min="3329" max="3329" width="22.5703125" style="27" customWidth="1"/>
    <col min="3330" max="3330" width="23" style="27" customWidth="1"/>
    <col min="3331" max="3331" width="19.85546875" style="27" bestFit="1" customWidth="1"/>
    <col min="3332" max="3332" width="21.42578125" style="27" customWidth="1"/>
    <col min="3333" max="3333" width="7.85546875" style="27" customWidth="1"/>
    <col min="3334" max="3334" width="21.28515625" style="27" customWidth="1"/>
    <col min="3335" max="3336" width="15" style="27" bestFit="1" customWidth="1"/>
    <col min="3337" max="3338" width="7.85546875" style="27" customWidth="1"/>
    <col min="3339" max="3578" width="14.42578125" style="27"/>
    <col min="3579" max="3581" width="7.85546875" style="27" customWidth="1"/>
    <col min="3582" max="3582" width="11.5703125" style="27" customWidth="1"/>
    <col min="3583" max="3583" width="7.85546875" style="27" customWidth="1"/>
    <col min="3584" max="3584" width="15.5703125" style="27" customWidth="1"/>
    <col min="3585" max="3585" width="22.5703125" style="27" customWidth="1"/>
    <col min="3586" max="3586" width="23" style="27" customWidth="1"/>
    <col min="3587" max="3587" width="19.85546875" style="27" bestFit="1" customWidth="1"/>
    <col min="3588" max="3588" width="21.42578125" style="27" customWidth="1"/>
    <col min="3589" max="3589" width="7.85546875" style="27" customWidth="1"/>
    <col min="3590" max="3590" width="21.28515625" style="27" customWidth="1"/>
    <col min="3591" max="3592" width="15" style="27" bestFit="1" customWidth="1"/>
    <col min="3593" max="3594" width="7.85546875" style="27" customWidth="1"/>
    <col min="3595" max="3834" width="14.42578125" style="27"/>
    <col min="3835" max="3837" width="7.85546875" style="27" customWidth="1"/>
    <col min="3838" max="3838" width="11.5703125" style="27" customWidth="1"/>
    <col min="3839" max="3839" width="7.85546875" style="27" customWidth="1"/>
    <col min="3840" max="3840" width="15.5703125" style="27" customWidth="1"/>
    <col min="3841" max="3841" width="22.5703125" style="27" customWidth="1"/>
    <col min="3842" max="3842" width="23" style="27" customWidth="1"/>
    <col min="3843" max="3843" width="19.85546875" style="27" bestFit="1" customWidth="1"/>
    <col min="3844" max="3844" width="21.42578125" style="27" customWidth="1"/>
    <col min="3845" max="3845" width="7.85546875" style="27" customWidth="1"/>
    <col min="3846" max="3846" width="21.28515625" style="27" customWidth="1"/>
    <col min="3847" max="3848" width="15" style="27" bestFit="1" customWidth="1"/>
    <col min="3849" max="3850" width="7.85546875" style="27" customWidth="1"/>
    <col min="3851" max="4090" width="14.42578125" style="27"/>
    <col min="4091" max="4093" width="7.85546875" style="27" customWidth="1"/>
    <col min="4094" max="4094" width="11.5703125" style="27" customWidth="1"/>
    <col min="4095" max="4095" width="7.85546875" style="27" customWidth="1"/>
    <col min="4096" max="4096" width="15.5703125" style="27" customWidth="1"/>
    <col min="4097" max="4097" width="22.5703125" style="27" customWidth="1"/>
    <col min="4098" max="4098" width="23" style="27" customWidth="1"/>
    <col min="4099" max="4099" width="19.85546875" style="27" bestFit="1" customWidth="1"/>
    <col min="4100" max="4100" width="21.42578125" style="27" customWidth="1"/>
    <col min="4101" max="4101" width="7.85546875" style="27" customWidth="1"/>
    <col min="4102" max="4102" width="21.28515625" style="27" customWidth="1"/>
    <col min="4103" max="4104" width="15" style="27" bestFit="1" customWidth="1"/>
    <col min="4105" max="4106" width="7.85546875" style="27" customWidth="1"/>
    <col min="4107" max="4346" width="14.42578125" style="27"/>
    <col min="4347" max="4349" width="7.85546875" style="27" customWidth="1"/>
    <col min="4350" max="4350" width="11.5703125" style="27" customWidth="1"/>
    <col min="4351" max="4351" width="7.85546875" style="27" customWidth="1"/>
    <col min="4352" max="4352" width="15.5703125" style="27" customWidth="1"/>
    <col min="4353" max="4353" width="22.5703125" style="27" customWidth="1"/>
    <col min="4354" max="4354" width="23" style="27" customWidth="1"/>
    <col min="4355" max="4355" width="19.85546875" style="27" bestFit="1" customWidth="1"/>
    <col min="4356" max="4356" width="21.42578125" style="27" customWidth="1"/>
    <col min="4357" max="4357" width="7.85546875" style="27" customWidth="1"/>
    <col min="4358" max="4358" width="21.28515625" style="27" customWidth="1"/>
    <col min="4359" max="4360" width="15" style="27" bestFit="1" customWidth="1"/>
    <col min="4361" max="4362" width="7.85546875" style="27" customWidth="1"/>
    <col min="4363" max="4602" width="14.42578125" style="27"/>
    <col min="4603" max="4605" width="7.85546875" style="27" customWidth="1"/>
    <col min="4606" max="4606" width="11.5703125" style="27" customWidth="1"/>
    <col min="4607" max="4607" width="7.85546875" style="27" customWidth="1"/>
    <col min="4608" max="4608" width="15.5703125" style="27" customWidth="1"/>
    <col min="4609" max="4609" width="22.5703125" style="27" customWidth="1"/>
    <col min="4610" max="4610" width="23" style="27" customWidth="1"/>
    <col min="4611" max="4611" width="19.85546875" style="27" bestFit="1" customWidth="1"/>
    <col min="4612" max="4612" width="21.42578125" style="27" customWidth="1"/>
    <col min="4613" max="4613" width="7.85546875" style="27" customWidth="1"/>
    <col min="4614" max="4614" width="21.28515625" style="27" customWidth="1"/>
    <col min="4615" max="4616" width="15" style="27" bestFit="1" customWidth="1"/>
    <col min="4617" max="4618" width="7.85546875" style="27" customWidth="1"/>
    <col min="4619" max="4858" width="14.42578125" style="27"/>
    <col min="4859" max="4861" width="7.85546875" style="27" customWidth="1"/>
    <col min="4862" max="4862" width="11.5703125" style="27" customWidth="1"/>
    <col min="4863" max="4863" width="7.85546875" style="27" customWidth="1"/>
    <col min="4864" max="4864" width="15.5703125" style="27" customWidth="1"/>
    <col min="4865" max="4865" width="22.5703125" style="27" customWidth="1"/>
    <col min="4866" max="4866" width="23" style="27" customWidth="1"/>
    <col min="4867" max="4867" width="19.85546875" style="27" bestFit="1" customWidth="1"/>
    <col min="4868" max="4868" width="21.42578125" style="27" customWidth="1"/>
    <col min="4869" max="4869" width="7.85546875" style="27" customWidth="1"/>
    <col min="4870" max="4870" width="21.28515625" style="27" customWidth="1"/>
    <col min="4871" max="4872" width="15" style="27" bestFit="1" customWidth="1"/>
    <col min="4873" max="4874" width="7.85546875" style="27" customWidth="1"/>
    <col min="4875" max="5114" width="14.42578125" style="27"/>
    <col min="5115" max="5117" width="7.85546875" style="27" customWidth="1"/>
    <col min="5118" max="5118" width="11.5703125" style="27" customWidth="1"/>
    <col min="5119" max="5119" width="7.85546875" style="27" customWidth="1"/>
    <col min="5120" max="5120" width="15.5703125" style="27" customWidth="1"/>
    <col min="5121" max="5121" width="22.5703125" style="27" customWidth="1"/>
    <col min="5122" max="5122" width="23" style="27" customWidth="1"/>
    <col min="5123" max="5123" width="19.85546875" style="27" bestFit="1" customWidth="1"/>
    <col min="5124" max="5124" width="21.42578125" style="27" customWidth="1"/>
    <col min="5125" max="5125" width="7.85546875" style="27" customWidth="1"/>
    <col min="5126" max="5126" width="21.28515625" style="27" customWidth="1"/>
    <col min="5127" max="5128" width="15" style="27" bestFit="1" customWidth="1"/>
    <col min="5129" max="5130" width="7.85546875" style="27" customWidth="1"/>
    <col min="5131" max="5370" width="14.42578125" style="27"/>
    <col min="5371" max="5373" width="7.85546875" style="27" customWidth="1"/>
    <col min="5374" max="5374" width="11.5703125" style="27" customWidth="1"/>
    <col min="5375" max="5375" width="7.85546875" style="27" customWidth="1"/>
    <col min="5376" max="5376" width="15.5703125" style="27" customWidth="1"/>
    <col min="5377" max="5377" width="22.5703125" style="27" customWidth="1"/>
    <col min="5378" max="5378" width="23" style="27" customWidth="1"/>
    <col min="5379" max="5379" width="19.85546875" style="27" bestFit="1" customWidth="1"/>
    <col min="5380" max="5380" width="21.42578125" style="27" customWidth="1"/>
    <col min="5381" max="5381" width="7.85546875" style="27" customWidth="1"/>
    <col min="5382" max="5382" width="21.28515625" style="27" customWidth="1"/>
    <col min="5383" max="5384" width="15" style="27" bestFit="1" customWidth="1"/>
    <col min="5385" max="5386" width="7.85546875" style="27" customWidth="1"/>
    <col min="5387" max="5626" width="14.42578125" style="27"/>
    <col min="5627" max="5629" width="7.85546875" style="27" customWidth="1"/>
    <col min="5630" max="5630" width="11.5703125" style="27" customWidth="1"/>
    <col min="5631" max="5631" width="7.85546875" style="27" customWidth="1"/>
    <col min="5632" max="5632" width="15.5703125" style="27" customWidth="1"/>
    <col min="5633" max="5633" width="22.5703125" style="27" customWidth="1"/>
    <col min="5634" max="5634" width="23" style="27" customWidth="1"/>
    <col min="5635" max="5635" width="19.85546875" style="27" bestFit="1" customWidth="1"/>
    <col min="5636" max="5636" width="21.42578125" style="27" customWidth="1"/>
    <col min="5637" max="5637" width="7.85546875" style="27" customWidth="1"/>
    <col min="5638" max="5638" width="21.28515625" style="27" customWidth="1"/>
    <col min="5639" max="5640" width="15" style="27" bestFit="1" customWidth="1"/>
    <col min="5641" max="5642" width="7.85546875" style="27" customWidth="1"/>
    <col min="5643" max="5882" width="14.42578125" style="27"/>
    <col min="5883" max="5885" width="7.85546875" style="27" customWidth="1"/>
    <col min="5886" max="5886" width="11.5703125" style="27" customWidth="1"/>
    <col min="5887" max="5887" width="7.85546875" style="27" customWidth="1"/>
    <col min="5888" max="5888" width="15.5703125" style="27" customWidth="1"/>
    <col min="5889" max="5889" width="22.5703125" style="27" customWidth="1"/>
    <col min="5890" max="5890" width="23" style="27" customWidth="1"/>
    <col min="5891" max="5891" width="19.85546875" style="27" bestFit="1" customWidth="1"/>
    <col min="5892" max="5892" width="21.42578125" style="27" customWidth="1"/>
    <col min="5893" max="5893" width="7.85546875" style="27" customWidth="1"/>
    <col min="5894" max="5894" width="21.28515625" style="27" customWidth="1"/>
    <col min="5895" max="5896" width="15" style="27" bestFit="1" customWidth="1"/>
    <col min="5897" max="5898" width="7.85546875" style="27" customWidth="1"/>
    <col min="5899" max="6138" width="14.42578125" style="27"/>
    <col min="6139" max="6141" width="7.85546875" style="27" customWidth="1"/>
    <col min="6142" max="6142" width="11.5703125" style="27" customWidth="1"/>
    <col min="6143" max="6143" width="7.85546875" style="27" customWidth="1"/>
    <col min="6144" max="6144" width="15.5703125" style="27" customWidth="1"/>
    <col min="6145" max="6145" width="22.5703125" style="27" customWidth="1"/>
    <col min="6146" max="6146" width="23" style="27" customWidth="1"/>
    <col min="6147" max="6147" width="19.85546875" style="27" bestFit="1" customWidth="1"/>
    <col min="6148" max="6148" width="21.42578125" style="27" customWidth="1"/>
    <col min="6149" max="6149" width="7.85546875" style="27" customWidth="1"/>
    <col min="6150" max="6150" width="21.28515625" style="27" customWidth="1"/>
    <col min="6151" max="6152" width="15" style="27" bestFit="1" customWidth="1"/>
    <col min="6153" max="6154" width="7.85546875" style="27" customWidth="1"/>
    <col min="6155" max="6394" width="14.42578125" style="27"/>
    <col min="6395" max="6397" width="7.85546875" style="27" customWidth="1"/>
    <col min="6398" max="6398" width="11.5703125" style="27" customWidth="1"/>
    <col min="6399" max="6399" width="7.85546875" style="27" customWidth="1"/>
    <col min="6400" max="6400" width="15.5703125" style="27" customWidth="1"/>
    <col min="6401" max="6401" width="22.5703125" style="27" customWidth="1"/>
    <col min="6402" max="6402" width="23" style="27" customWidth="1"/>
    <col min="6403" max="6403" width="19.85546875" style="27" bestFit="1" customWidth="1"/>
    <col min="6404" max="6404" width="21.42578125" style="27" customWidth="1"/>
    <col min="6405" max="6405" width="7.85546875" style="27" customWidth="1"/>
    <col min="6406" max="6406" width="21.28515625" style="27" customWidth="1"/>
    <col min="6407" max="6408" width="15" style="27" bestFit="1" customWidth="1"/>
    <col min="6409" max="6410" width="7.85546875" style="27" customWidth="1"/>
    <col min="6411" max="6650" width="14.42578125" style="27"/>
    <col min="6651" max="6653" width="7.85546875" style="27" customWidth="1"/>
    <col min="6654" max="6654" width="11.5703125" style="27" customWidth="1"/>
    <col min="6655" max="6655" width="7.85546875" style="27" customWidth="1"/>
    <col min="6656" max="6656" width="15.5703125" style="27" customWidth="1"/>
    <col min="6657" max="6657" width="22.5703125" style="27" customWidth="1"/>
    <col min="6658" max="6658" width="23" style="27" customWidth="1"/>
    <col min="6659" max="6659" width="19.85546875" style="27" bestFit="1" customWidth="1"/>
    <col min="6660" max="6660" width="21.42578125" style="27" customWidth="1"/>
    <col min="6661" max="6661" width="7.85546875" style="27" customWidth="1"/>
    <col min="6662" max="6662" width="21.28515625" style="27" customWidth="1"/>
    <col min="6663" max="6664" width="15" style="27" bestFit="1" customWidth="1"/>
    <col min="6665" max="6666" width="7.85546875" style="27" customWidth="1"/>
    <col min="6667" max="6906" width="14.42578125" style="27"/>
    <col min="6907" max="6909" width="7.85546875" style="27" customWidth="1"/>
    <col min="6910" max="6910" width="11.5703125" style="27" customWidth="1"/>
    <col min="6911" max="6911" width="7.85546875" style="27" customWidth="1"/>
    <col min="6912" max="6912" width="15.5703125" style="27" customWidth="1"/>
    <col min="6913" max="6913" width="22.5703125" style="27" customWidth="1"/>
    <col min="6914" max="6914" width="23" style="27" customWidth="1"/>
    <col min="6915" max="6915" width="19.85546875" style="27" bestFit="1" customWidth="1"/>
    <col min="6916" max="6916" width="21.42578125" style="27" customWidth="1"/>
    <col min="6917" max="6917" width="7.85546875" style="27" customWidth="1"/>
    <col min="6918" max="6918" width="21.28515625" style="27" customWidth="1"/>
    <col min="6919" max="6920" width="15" style="27" bestFit="1" customWidth="1"/>
    <col min="6921" max="6922" width="7.85546875" style="27" customWidth="1"/>
    <col min="6923" max="7162" width="14.42578125" style="27"/>
    <col min="7163" max="7165" width="7.85546875" style="27" customWidth="1"/>
    <col min="7166" max="7166" width="11.5703125" style="27" customWidth="1"/>
    <col min="7167" max="7167" width="7.85546875" style="27" customWidth="1"/>
    <col min="7168" max="7168" width="15.5703125" style="27" customWidth="1"/>
    <col min="7169" max="7169" width="22.5703125" style="27" customWidth="1"/>
    <col min="7170" max="7170" width="23" style="27" customWidth="1"/>
    <col min="7171" max="7171" width="19.85546875" style="27" bestFit="1" customWidth="1"/>
    <col min="7172" max="7172" width="21.42578125" style="27" customWidth="1"/>
    <col min="7173" max="7173" width="7.85546875" style="27" customWidth="1"/>
    <col min="7174" max="7174" width="21.28515625" style="27" customWidth="1"/>
    <col min="7175" max="7176" width="15" style="27" bestFit="1" customWidth="1"/>
    <col min="7177" max="7178" width="7.85546875" style="27" customWidth="1"/>
    <col min="7179" max="7418" width="14.42578125" style="27"/>
    <col min="7419" max="7421" width="7.85546875" style="27" customWidth="1"/>
    <col min="7422" max="7422" width="11.5703125" style="27" customWidth="1"/>
    <col min="7423" max="7423" width="7.85546875" style="27" customWidth="1"/>
    <col min="7424" max="7424" width="15.5703125" style="27" customWidth="1"/>
    <col min="7425" max="7425" width="22.5703125" style="27" customWidth="1"/>
    <col min="7426" max="7426" width="23" style="27" customWidth="1"/>
    <col min="7427" max="7427" width="19.85546875" style="27" bestFit="1" customWidth="1"/>
    <col min="7428" max="7428" width="21.42578125" style="27" customWidth="1"/>
    <col min="7429" max="7429" width="7.85546875" style="27" customWidth="1"/>
    <col min="7430" max="7430" width="21.28515625" style="27" customWidth="1"/>
    <col min="7431" max="7432" width="15" style="27" bestFit="1" customWidth="1"/>
    <col min="7433" max="7434" width="7.85546875" style="27" customWidth="1"/>
    <col min="7435" max="7674" width="14.42578125" style="27"/>
    <col min="7675" max="7677" width="7.85546875" style="27" customWidth="1"/>
    <col min="7678" max="7678" width="11.5703125" style="27" customWidth="1"/>
    <col min="7679" max="7679" width="7.85546875" style="27" customWidth="1"/>
    <col min="7680" max="7680" width="15.5703125" style="27" customWidth="1"/>
    <col min="7681" max="7681" width="22.5703125" style="27" customWidth="1"/>
    <col min="7682" max="7682" width="23" style="27" customWidth="1"/>
    <col min="7683" max="7683" width="19.85546875" style="27" bestFit="1" customWidth="1"/>
    <col min="7684" max="7684" width="21.42578125" style="27" customWidth="1"/>
    <col min="7685" max="7685" width="7.85546875" style="27" customWidth="1"/>
    <col min="7686" max="7686" width="21.28515625" style="27" customWidth="1"/>
    <col min="7687" max="7688" width="15" style="27" bestFit="1" customWidth="1"/>
    <col min="7689" max="7690" width="7.85546875" style="27" customWidth="1"/>
    <col min="7691" max="7930" width="14.42578125" style="27"/>
    <col min="7931" max="7933" width="7.85546875" style="27" customWidth="1"/>
    <col min="7934" max="7934" width="11.5703125" style="27" customWidth="1"/>
    <col min="7935" max="7935" width="7.85546875" style="27" customWidth="1"/>
    <col min="7936" max="7936" width="15.5703125" style="27" customWidth="1"/>
    <col min="7937" max="7937" width="22.5703125" style="27" customWidth="1"/>
    <col min="7938" max="7938" width="23" style="27" customWidth="1"/>
    <col min="7939" max="7939" width="19.85546875" style="27" bestFit="1" customWidth="1"/>
    <col min="7940" max="7940" width="21.42578125" style="27" customWidth="1"/>
    <col min="7941" max="7941" width="7.85546875" style="27" customWidth="1"/>
    <col min="7942" max="7942" width="21.28515625" style="27" customWidth="1"/>
    <col min="7943" max="7944" width="15" style="27" bestFit="1" customWidth="1"/>
    <col min="7945" max="7946" width="7.85546875" style="27" customWidth="1"/>
    <col min="7947" max="8186" width="14.42578125" style="27"/>
    <col min="8187" max="8189" width="7.85546875" style="27" customWidth="1"/>
    <col min="8190" max="8190" width="11.5703125" style="27" customWidth="1"/>
    <col min="8191" max="8191" width="7.85546875" style="27" customWidth="1"/>
    <col min="8192" max="8192" width="15.5703125" style="27" customWidth="1"/>
    <col min="8193" max="8193" width="22.5703125" style="27" customWidth="1"/>
    <col min="8194" max="8194" width="23" style="27" customWidth="1"/>
    <col min="8195" max="8195" width="19.85546875" style="27" bestFit="1" customWidth="1"/>
    <col min="8196" max="8196" width="21.42578125" style="27" customWidth="1"/>
    <col min="8197" max="8197" width="7.85546875" style="27" customWidth="1"/>
    <col min="8198" max="8198" width="21.28515625" style="27" customWidth="1"/>
    <col min="8199" max="8200" width="15" style="27" bestFit="1" customWidth="1"/>
    <col min="8201" max="8202" width="7.85546875" style="27" customWidth="1"/>
    <col min="8203" max="8442" width="14.42578125" style="27"/>
    <col min="8443" max="8445" width="7.85546875" style="27" customWidth="1"/>
    <col min="8446" max="8446" width="11.5703125" style="27" customWidth="1"/>
    <col min="8447" max="8447" width="7.85546875" style="27" customWidth="1"/>
    <col min="8448" max="8448" width="15.5703125" style="27" customWidth="1"/>
    <col min="8449" max="8449" width="22.5703125" style="27" customWidth="1"/>
    <col min="8450" max="8450" width="23" style="27" customWidth="1"/>
    <col min="8451" max="8451" width="19.85546875" style="27" bestFit="1" customWidth="1"/>
    <col min="8452" max="8452" width="21.42578125" style="27" customWidth="1"/>
    <col min="8453" max="8453" width="7.85546875" style="27" customWidth="1"/>
    <col min="8454" max="8454" width="21.28515625" style="27" customWidth="1"/>
    <col min="8455" max="8456" width="15" style="27" bestFit="1" customWidth="1"/>
    <col min="8457" max="8458" width="7.85546875" style="27" customWidth="1"/>
    <col min="8459" max="8698" width="14.42578125" style="27"/>
    <col min="8699" max="8701" width="7.85546875" style="27" customWidth="1"/>
    <col min="8702" max="8702" width="11.5703125" style="27" customWidth="1"/>
    <col min="8703" max="8703" width="7.85546875" style="27" customWidth="1"/>
    <col min="8704" max="8704" width="15.5703125" style="27" customWidth="1"/>
    <col min="8705" max="8705" width="22.5703125" style="27" customWidth="1"/>
    <col min="8706" max="8706" width="23" style="27" customWidth="1"/>
    <col min="8707" max="8707" width="19.85546875" style="27" bestFit="1" customWidth="1"/>
    <col min="8708" max="8708" width="21.42578125" style="27" customWidth="1"/>
    <col min="8709" max="8709" width="7.85546875" style="27" customWidth="1"/>
    <col min="8710" max="8710" width="21.28515625" style="27" customWidth="1"/>
    <col min="8711" max="8712" width="15" style="27" bestFit="1" customWidth="1"/>
    <col min="8713" max="8714" width="7.85546875" style="27" customWidth="1"/>
    <col min="8715" max="8954" width="14.42578125" style="27"/>
    <col min="8955" max="8957" width="7.85546875" style="27" customWidth="1"/>
    <col min="8958" max="8958" width="11.5703125" style="27" customWidth="1"/>
    <col min="8959" max="8959" width="7.85546875" style="27" customWidth="1"/>
    <col min="8960" max="8960" width="15.5703125" style="27" customWidth="1"/>
    <col min="8961" max="8961" width="22.5703125" style="27" customWidth="1"/>
    <col min="8962" max="8962" width="23" style="27" customWidth="1"/>
    <col min="8963" max="8963" width="19.85546875" style="27" bestFit="1" customWidth="1"/>
    <col min="8964" max="8964" width="21.42578125" style="27" customWidth="1"/>
    <col min="8965" max="8965" width="7.85546875" style="27" customWidth="1"/>
    <col min="8966" max="8966" width="21.28515625" style="27" customWidth="1"/>
    <col min="8967" max="8968" width="15" style="27" bestFit="1" customWidth="1"/>
    <col min="8969" max="8970" width="7.85546875" style="27" customWidth="1"/>
    <col min="8971" max="9210" width="14.42578125" style="27"/>
    <col min="9211" max="9213" width="7.85546875" style="27" customWidth="1"/>
    <col min="9214" max="9214" width="11.5703125" style="27" customWidth="1"/>
    <col min="9215" max="9215" width="7.85546875" style="27" customWidth="1"/>
    <col min="9216" max="9216" width="15.5703125" style="27" customWidth="1"/>
    <col min="9217" max="9217" width="22.5703125" style="27" customWidth="1"/>
    <col min="9218" max="9218" width="23" style="27" customWidth="1"/>
    <col min="9219" max="9219" width="19.85546875" style="27" bestFit="1" customWidth="1"/>
    <col min="9220" max="9220" width="21.42578125" style="27" customWidth="1"/>
    <col min="9221" max="9221" width="7.85546875" style="27" customWidth="1"/>
    <col min="9222" max="9222" width="21.28515625" style="27" customWidth="1"/>
    <col min="9223" max="9224" width="15" style="27" bestFit="1" customWidth="1"/>
    <col min="9225" max="9226" width="7.85546875" style="27" customWidth="1"/>
    <col min="9227" max="9466" width="14.42578125" style="27"/>
    <col min="9467" max="9469" width="7.85546875" style="27" customWidth="1"/>
    <col min="9470" max="9470" width="11.5703125" style="27" customWidth="1"/>
    <col min="9471" max="9471" width="7.85546875" style="27" customWidth="1"/>
    <col min="9472" max="9472" width="15.5703125" style="27" customWidth="1"/>
    <col min="9473" max="9473" width="22.5703125" style="27" customWidth="1"/>
    <col min="9474" max="9474" width="23" style="27" customWidth="1"/>
    <col min="9475" max="9475" width="19.85546875" style="27" bestFit="1" customWidth="1"/>
    <col min="9476" max="9476" width="21.42578125" style="27" customWidth="1"/>
    <col min="9477" max="9477" width="7.85546875" style="27" customWidth="1"/>
    <col min="9478" max="9478" width="21.28515625" style="27" customWidth="1"/>
    <col min="9479" max="9480" width="15" style="27" bestFit="1" customWidth="1"/>
    <col min="9481" max="9482" width="7.85546875" style="27" customWidth="1"/>
    <col min="9483" max="9722" width="14.42578125" style="27"/>
    <col min="9723" max="9725" width="7.85546875" style="27" customWidth="1"/>
    <col min="9726" max="9726" width="11.5703125" style="27" customWidth="1"/>
    <col min="9727" max="9727" width="7.85546875" style="27" customWidth="1"/>
    <col min="9728" max="9728" width="15.5703125" style="27" customWidth="1"/>
    <col min="9729" max="9729" width="22.5703125" style="27" customWidth="1"/>
    <col min="9730" max="9730" width="23" style="27" customWidth="1"/>
    <col min="9731" max="9731" width="19.85546875" style="27" bestFit="1" customWidth="1"/>
    <col min="9732" max="9732" width="21.42578125" style="27" customWidth="1"/>
    <col min="9733" max="9733" width="7.85546875" style="27" customWidth="1"/>
    <col min="9734" max="9734" width="21.28515625" style="27" customWidth="1"/>
    <col min="9735" max="9736" width="15" style="27" bestFit="1" customWidth="1"/>
    <col min="9737" max="9738" width="7.85546875" style="27" customWidth="1"/>
    <col min="9739" max="9978" width="14.42578125" style="27"/>
    <col min="9979" max="9981" width="7.85546875" style="27" customWidth="1"/>
    <col min="9982" max="9982" width="11.5703125" style="27" customWidth="1"/>
    <col min="9983" max="9983" width="7.85546875" style="27" customWidth="1"/>
    <col min="9984" max="9984" width="15.5703125" style="27" customWidth="1"/>
    <col min="9985" max="9985" width="22.5703125" style="27" customWidth="1"/>
    <col min="9986" max="9986" width="23" style="27" customWidth="1"/>
    <col min="9987" max="9987" width="19.85546875" style="27" bestFit="1" customWidth="1"/>
    <col min="9988" max="9988" width="21.42578125" style="27" customWidth="1"/>
    <col min="9989" max="9989" width="7.85546875" style="27" customWidth="1"/>
    <col min="9990" max="9990" width="21.28515625" style="27" customWidth="1"/>
    <col min="9991" max="9992" width="15" style="27" bestFit="1" customWidth="1"/>
    <col min="9993" max="9994" width="7.85546875" style="27" customWidth="1"/>
    <col min="9995" max="10234" width="14.42578125" style="27"/>
    <col min="10235" max="10237" width="7.85546875" style="27" customWidth="1"/>
    <col min="10238" max="10238" width="11.5703125" style="27" customWidth="1"/>
    <col min="10239" max="10239" width="7.85546875" style="27" customWidth="1"/>
    <col min="10240" max="10240" width="15.5703125" style="27" customWidth="1"/>
    <col min="10241" max="10241" width="22.5703125" style="27" customWidth="1"/>
    <col min="10242" max="10242" width="23" style="27" customWidth="1"/>
    <col min="10243" max="10243" width="19.85546875" style="27" bestFit="1" customWidth="1"/>
    <col min="10244" max="10244" width="21.42578125" style="27" customWidth="1"/>
    <col min="10245" max="10245" width="7.85546875" style="27" customWidth="1"/>
    <col min="10246" max="10246" width="21.28515625" style="27" customWidth="1"/>
    <col min="10247" max="10248" width="15" style="27" bestFit="1" customWidth="1"/>
    <col min="10249" max="10250" width="7.85546875" style="27" customWidth="1"/>
    <col min="10251" max="10490" width="14.42578125" style="27"/>
    <col min="10491" max="10493" width="7.85546875" style="27" customWidth="1"/>
    <col min="10494" max="10494" width="11.5703125" style="27" customWidth="1"/>
    <col min="10495" max="10495" width="7.85546875" style="27" customWidth="1"/>
    <col min="10496" max="10496" width="15.5703125" style="27" customWidth="1"/>
    <col min="10497" max="10497" width="22.5703125" style="27" customWidth="1"/>
    <col min="10498" max="10498" width="23" style="27" customWidth="1"/>
    <col min="10499" max="10499" width="19.85546875" style="27" bestFit="1" customWidth="1"/>
    <col min="10500" max="10500" width="21.42578125" style="27" customWidth="1"/>
    <col min="10501" max="10501" width="7.85546875" style="27" customWidth="1"/>
    <col min="10502" max="10502" width="21.28515625" style="27" customWidth="1"/>
    <col min="10503" max="10504" width="15" style="27" bestFit="1" customWidth="1"/>
    <col min="10505" max="10506" width="7.85546875" style="27" customWidth="1"/>
    <col min="10507" max="10746" width="14.42578125" style="27"/>
    <col min="10747" max="10749" width="7.85546875" style="27" customWidth="1"/>
    <col min="10750" max="10750" width="11.5703125" style="27" customWidth="1"/>
    <col min="10751" max="10751" width="7.85546875" style="27" customWidth="1"/>
    <col min="10752" max="10752" width="15.5703125" style="27" customWidth="1"/>
    <col min="10753" max="10753" width="22.5703125" style="27" customWidth="1"/>
    <col min="10754" max="10754" width="23" style="27" customWidth="1"/>
    <col min="10755" max="10755" width="19.85546875" style="27" bestFit="1" customWidth="1"/>
    <col min="10756" max="10756" width="21.42578125" style="27" customWidth="1"/>
    <col min="10757" max="10757" width="7.85546875" style="27" customWidth="1"/>
    <col min="10758" max="10758" width="21.28515625" style="27" customWidth="1"/>
    <col min="10759" max="10760" width="15" style="27" bestFit="1" customWidth="1"/>
    <col min="10761" max="10762" width="7.85546875" style="27" customWidth="1"/>
    <col min="10763" max="11002" width="14.42578125" style="27"/>
    <col min="11003" max="11005" width="7.85546875" style="27" customWidth="1"/>
    <col min="11006" max="11006" width="11.5703125" style="27" customWidth="1"/>
    <col min="11007" max="11007" width="7.85546875" style="27" customWidth="1"/>
    <col min="11008" max="11008" width="15.5703125" style="27" customWidth="1"/>
    <col min="11009" max="11009" width="22.5703125" style="27" customWidth="1"/>
    <col min="11010" max="11010" width="23" style="27" customWidth="1"/>
    <col min="11011" max="11011" width="19.85546875" style="27" bestFit="1" customWidth="1"/>
    <col min="11012" max="11012" width="21.42578125" style="27" customWidth="1"/>
    <col min="11013" max="11013" width="7.85546875" style="27" customWidth="1"/>
    <col min="11014" max="11014" width="21.28515625" style="27" customWidth="1"/>
    <col min="11015" max="11016" width="15" style="27" bestFit="1" customWidth="1"/>
    <col min="11017" max="11018" width="7.85546875" style="27" customWidth="1"/>
    <col min="11019" max="11258" width="14.42578125" style="27"/>
    <col min="11259" max="11261" width="7.85546875" style="27" customWidth="1"/>
    <col min="11262" max="11262" width="11.5703125" style="27" customWidth="1"/>
    <col min="11263" max="11263" width="7.85546875" style="27" customWidth="1"/>
    <col min="11264" max="11264" width="15.5703125" style="27" customWidth="1"/>
    <col min="11265" max="11265" width="22.5703125" style="27" customWidth="1"/>
    <col min="11266" max="11266" width="23" style="27" customWidth="1"/>
    <col min="11267" max="11267" width="19.85546875" style="27" bestFit="1" customWidth="1"/>
    <col min="11268" max="11268" width="21.42578125" style="27" customWidth="1"/>
    <col min="11269" max="11269" width="7.85546875" style="27" customWidth="1"/>
    <col min="11270" max="11270" width="21.28515625" style="27" customWidth="1"/>
    <col min="11271" max="11272" width="15" style="27" bestFit="1" customWidth="1"/>
    <col min="11273" max="11274" width="7.85546875" style="27" customWidth="1"/>
    <col min="11275" max="11514" width="14.42578125" style="27"/>
    <col min="11515" max="11517" width="7.85546875" style="27" customWidth="1"/>
    <col min="11518" max="11518" width="11.5703125" style="27" customWidth="1"/>
    <col min="11519" max="11519" width="7.85546875" style="27" customWidth="1"/>
    <col min="11520" max="11520" width="15.5703125" style="27" customWidth="1"/>
    <col min="11521" max="11521" width="22.5703125" style="27" customWidth="1"/>
    <col min="11522" max="11522" width="23" style="27" customWidth="1"/>
    <col min="11523" max="11523" width="19.85546875" style="27" bestFit="1" customWidth="1"/>
    <col min="11524" max="11524" width="21.42578125" style="27" customWidth="1"/>
    <col min="11525" max="11525" width="7.85546875" style="27" customWidth="1"/>
    <col min="11526" max="11526" width="21.28515625" style="27" customWidth="1"/>
    <col min="11527" max="11528" width="15" style="27" bestFit="1" customWidth="1"/>
    <col min="11529" max="11530" width="7.85546875" style="27" customWidth="1"/>
    <col min="11531" max="11770" width="14.42578125" style="27"/>
    <col min="11771" max="11773" width="7.85546875" style="27" customWidth="1"/>
    <col min="11774" max="11774" width="11.5703125" style="27" customWidth="1"/>
    <col min="11775" max="11775" width="7.85546875" style="27" customWidth="1"/>
    <col min="11776" max="11776" width="15.5703125" style="27" customWidth="1"/>
    <col min="11777" max="11777" width="22.5703125" style="27" customWidth="1"/>
    <col min="11778" max="11778" width="23" style="27" customWidth="1"/>
    <col min="11779" max="11779" width="19.85546875" style="27" bestFit="1" customWidth="1"/>
    <col min="11780" max="11780" width="21.42578125" style="27" customWidth="1"/>
    <col min="11781" max="11781" width="7.85546875" style="27" customWidth="1"/>
    <col min="11782" max="11782" width="21.28515625" style="27" customWidth="1"/>
    <col min="11783" max="11784" width="15" style="27" bestFit="1" customWidth="1"/>
    <col min="11785" max="11786" width="7.85546875" style="27" customWidth="1"/>
    <col min="11787" max="12026" width="14.42578125" style="27"/>
    <col min="12027" max="12029" width="7.85546875" style="27" customWidth="1"/>
    <col min="12030" max="12030" width="11.5703125" style="27" customWidth="1"/>
    <col min="12031" max="12031" width="7.85546875" style="27" customWidth="1"/>
    <col min="12032" max="12032" width="15.5703125" style="27" customWidth="1"/>
    <col min="12033" max="12033" width="22.5703125" style="27" customWidth="1"/>
    <col min="12034" max="12034" width="23" style="27" customWidth="1"/>
    <col min="12035" max="12035" width="19.85546875" style="27" bestFit="1" customWidth="1"/>
    <col min="12036" max="12036" width="21.42578125" style="27" customWidth="1"/>
    <col min="12037" max="12037" width="7.85546875" style="27" customWidth="1"/>
    <col min="12038" max="12038" width="21.28515625" style="27" customWidth="1"/>
    <col min="12039" max="12040" width="15" style="27" bestFit="1" customWidth="1"/>
    <col min="12041" max="12042" width="7.85546875" style="27" customWidth="1"/>
    <col min="12043" max="12282" width="14.42578125" style="27"/>
    <col min="12283" max="12285" width="7.85546875" style="27" customWidth="1"/>
    <col min="12286" max="12286" width="11.5703125" style="27" customWidth="1"/>
    <col min="12287" max="12287" width="7.85546875" style="27" customWidth="1"/>
    <col min="12288" max="12288" width="15.5703125" style="27" customWidth="1"/>
    <col min="12289" max="12289" width="22.5703125" style="27" customWidth="1"/>
    <col min="12290" max="12290" width="23" style="27" customWidth="1"/>
    <col min="12291" max="12291" width="19.85546875" style="27" bestFit="1" customWidth="1"/>
    <col min="12292" max="12292" width="21.42578125" style="27" customWidth="1"/>
    <col min="12293" max="12293" width="7.85546875" style="27" customWidth="1"/>
    <col min="12294" max="12294" width="21.28515625" style="27" customWidth="1"/>
    <col min="12295" max="12296" width="15" style="27" bestFit="1" customWidth="1"/>
    <col min="12297" max="12298" width="7.85546875" style="27" customWidth="1"/>
    <col min="12299" max="12538" width="14.42578125" style="27"/>
    <col min="12539" max="12541" width="7.85546875" style="27" customWidth="1"/>
    <col min="12542" max="12542" width="11.5703125" style="27" customWidth="1"/>
    <col min="12543" max="12543" width="7.85546875" style="27" customWidth="1"/>
    <col min="12544" max="12544" width="15.5703125" style="27" customWidth="1"/>
    <col min="12545" max="12545" width="22.5703125" style="27" customWidth="1"/>
    <col min="12546" max="12546" width="23" style="27" customWidth="1"/>
    <col min="12547" max="12547" width="19.85546875" style="27" bestFit="1" customWidth="1"/>
    <col min="12548" max="12548" width="21.42578125" style="27" customWidth="1"/>
    <col min="12549" max="12549" width="7.85546875" style="27" customWidth="1"/>
    <col min="12550" max="12550" width="21.28515625" style="27" customWidth="1"/>
    <col min="12551" max="12552" width="15" style="27" bestFit="1" customWidth="1"/>
    <col min="12553" max="12554" width="7.85546875" style="27" customWidth="1"/>
    <col min="12555" max="12794" width="14.42578125" style="27"/>
    <col min="12795" max="12797" width="7.85546875" style="27" customWidth="1"/>
    <col min="12798" max="12798" width="11.5703125" style="27" customWidth="1"/>
    <col min="12799" max="12799" width="7.85546875" style="27" customWidth="1"/>
    <col min="12800" max="12800" width="15.5703125" style="27" customWidth="1"/>
    <col min="12801" max="12801" width="22.5703125" style="27" customWidth="1"/>
    <col min="12802" max="12802" width="23" style="27" customWidth="1"/>
    <col min="12803" max="12803" width="19.85546875" style="27" bestFit="1" customWidth="1"/>
    <col min="12804" max="12804" width="21.42578125" style="27" customWidth="1"/>
    <col min="12805" max="12805" width="7.85546875" style="27" customWidth="1"/>
    <col min="12806" max="12806" width="21.28515625" style="27" customWidth="1"/>
    <col min="12807" max="12808" width="15" style="27" bestFit="1" customWidth="1"/>
    <col min="12809" max="12810" width="7.85546875" style="27" customWidth="1"/>
    <col min="12811" max="13050" width="14.42578125" style="27"/>
    <col min="13051" max="13053" width="7.85546875" style="27" customWidth="1"/>
    <col min="13054" max="13054" width="11.5703125" style="27" customWidth="1"/>
    <col min="13055" max="13055" width="7.85546875" style="27" customWidth="1"/>
    <col min="13056" max="13056" width="15.5703125" style="27" customWidth="1"/>
    <col min="13057" max="13057" width="22.5703125" style="27" customWidth="1"/>
    <col min="13058" max="13058" width="23" style="27" customWidth="1"/>
    <col min="13059" max="13059" width="19.85546875" style="27" bestFit="1" customWidth="1"/>
    <col min="13060" max="13060" width="21.42578125" style="27" customWidth="1"/>
    <col min="13061" max="13061" width="7.85546875" style="27" customWidth="1"/>
    <col min="13062" max="13062" width="21.28515625" style="27" customWidth="1"/>
    <col min="13063" max="13064" width="15" style="27" bestFit="1" customWidth="1"/>
    <col min="13065" max="13066" width="7.85546875" style="27" customWidth="1"/>
    <col min="13067" max="13306" width="14.42578125" style="27"/>
    <col min="13307" max="13309" width="7.85546875" style="27" customWidth="1"/>
    <col min="13310" max="13310" width="11.5703125" style="27" customWidth="1"/>
    <col min="13311" max="13311" width="7.85546875" style="27" customWidth="1"/>
    <col min="13312" max="13312" width="15.5703125" style="27" customWidth="1"/>
    <col min="13313" max="13313" width="22.5703125" style="27" customWidth="1"/>
    <col min="13314" max="13314" width="23" style="27" customWidth="1"/>
    <col min="13315" max="13315" width="19.85546875" style="27" bestFit="1" customWidth="1"/>
    <col min="13316" max="13316" width="21.42578125" style="27" customWidth="1"/>
    <col min="13317" max="13317" width="7.85546875" style="27" customWidth="1"/>
    <col min="13318" max="13318" width="21.28515625" style="27" customWidth="1"/>
    <col min="13319" max="13320" width="15" style="27" bestFit="1" customWidth="1"/>
    <col min="13321" max="13322" width="7.85546875" style="27" customWidth="1"/>
    <col min="13323" max="13562" width="14.42578125" style="27"/>
    <col min="13563" max="13565" width="7.85546875" style="27" customWidth="1"/>
    <col min="13566" max="13566" width="11.5703125" style="27" customWidth="1"/>
    <col min="13567" max="13567" width="7.85546875" style="27" customWidth="1"/>
    <col min="13568" max="13568" width="15.5703125" style="27" customWidth="1"/>
    <col min="13569" max="13569" width="22.5703125" style="27" customWidth="1"/>
    <col min="13570" max="13570" width="23" style="27" customWidth="1"/>
    <col min="13571" max="13571" width="19.85546875" style="27" bestFit="1" customWidth="1"/>
    <col min="13572" max="13572" width="21.42578125" style="27" customWidth="1"/>
    <col min="13573" max="13573" width="7.85546875" style="27" customWidth="1"/>
    <col min="13574" max="13574" width="21.28515625" style="27" customWidth="1"/>
    <col min="13575" max="13576" width="15" style="27" bestFit="1" customWidth="1"/>
    <col min="13577" max="13578" width="7.85546875" style="27" customWidth="1"/>
    <col min="13579" max="13818" width="14.42578125" style="27"/>
    <col min="13819" max="13821" width="7.85546875" style="27" customWidth="1"/>
    <col min="13822" max="13822" width="11.5703125" style="27" customWidth="1"/>
    <col min="13823" max="13823" width="7.85546875" style="27" customWidth="1"/>
    <col min="13824" max="13824" width="15.5703125" style="27" customWidth="1"/>
    <col min="13825" max="13825" width="22.5703125" style="27" customWidth="1"/>
    <col min="13826" max="13826" width="23" style="27" customWidth="1"/>
    <col min="13827" max="13827" width="19.85546875" style="27" bestFit="1" customWidth="1"/>
    <col min="13828" max="13828" width="21.42578125" style="27" customWidth="1"/>
    <col min="13829" max="13829" width="7.85546875" style="27" customWidth="1"/>
    <col min="13830" max="13830" width="21.28515625" style="27" customWidth="1"/>
    <col min="13831" max="13832" width="15" style="27" bestFit="1" customWidth="1"/>
    <col min="13833" max="13834" width="7.85546875" style="27" customWidth="1"/>
    <col min="13835" max="14074" width="14.42578125" style="27"/>
    <col min="14075" max="14077" width="7.85546875" style="27" customWidth="1"/>
    <col min="14078" max="14078" width="11.5703125" style="27" customWidth="1"/>
    <col min="14079" max="14079" width="7.85546875" style="27" customWidth="1"/>
    <col min="14080" max="14080" width="15.5703125" style="27" customWidth="1"/>
    <col min="14081" max="14081" width="22.5703125" style="27" customWidth="1"/>
    <col min="14082" max="14082" width="23" style="27" customWidth="1"/>
    <col min="14083" max="14083" width="19.85546875" style="27" bestFit="1" customWidth="1"/>
    <col min="14084" max="14084" width="21.42578125" style="27" customWidth="1"/>
    <col min="14085" max="14085" width="7.85546875" style="27" customWidth="1"/>
    <col min="14086" max="14086" width="21.28515625" style="27" customWidth="1"/>
    <col min="14087" max="14088" width="15" style="27" bestFit="1" customWidth="1"/>
    <col min="14089" max="14090" width="7.85546875" style="27" customWidth="1"/>
    <col min="14091" max="14330" width="14.42578125" style="27"/>
    <col min="14331" max="14333" width="7.85546875" style="27" customWidth="1"/>
    <col min="14334" max="14334" width="11.5703125" style="27" customWidth="1"/>
    <col min="14335" max="14335" width="7.85546875" style="27" customWidth="1"/>
    <col min="14336" max="14336" width="15.5703125" style="27" customWidth="1"/>
    <col min="14337" max="14337" width="22.5703125" style="27" customWidth="1"/>
    <col min="14338" max="14338" width="23" style="27" customWidth="1"/>
    <col min="14339" max="14339" width="19.85546875" style="27" bestFit="1" customWidth="1"/>
    <col min="14340" max="14340" width="21.42578125" style="27" customWidth="1"/>
    <col min="14341" max="14341" width="7.85546875" style="27" customWidth="1"/>
    <col min="14342" max="14342" width="21.28515625" style="27" customWidth="1"/>
    <col min="14343" max="14344" width="15" style="27" bestFit="1" customWidth="1"/>
    <col min="14345" max="14346" width="7.85546875" style="27" customWidth="1"/>
    <col min="14347" max="14586" width="14.42578125" style="27"/>
    <col min="14587" max="14589" width="7.85546875" style="27" customWidth="1"/>
    <col min="14590" max="14590" width="11.5703125" style="27" customWidth="1"/>
    <col min="14591" max="14591" width="7.85546875" style="27" customWidth="1"/>
    <col min="14592" max="14592" width="15.5703125" style="27" customWidth="1"/>
    <col min="14593" max="14593" width="22.5703125" style="27" customWidth="1"/>
    <col min="14594" max="14594" width="23" style="27" customWidth="1"/>
    <col min="14595" max="14595" width="19.85546875" style="27" bestFit="1" customWidth="1"/>
    <col min="14596" max="14596" width="21.42578125" style="27" customWidth="1"/>
    <col min="14597" max="14597" width="7.85546875" style="27" customWidth="1"/>
    <col min="14598" max="14598" width="21.28515625" style="27" customWidth="1"/>
    <col min="14599" max="14600" width="15" style="27" bestFit="1" customWidth="1"/>
    <col min="14601" max="14602" width="7.85546875" style="27" customWidth="1"/>
    <col min="14603" max="14842" width="14.42578125" style="27"/>
    <col min="14843" max="14845" width="7.85546875" style="27" customWidth="1"/>
    <col min="14846" max="14846" width="11.5703125" style="27" customWidth="1"/>
    <col min="14847" max="14847" width="7.85546875" style="27" customWidth="1"/>
    <col min="14848" max="14848" width="15.5703125" style="27" customWidth="1"/>
    <col min="14849" max="14849" width="22.5703125" style="27" customWidth="1"/>
    <col min="14850" max="14850" width="23" style="27" customWidth="1"/>
    <col min="14851" max="14851" width="19.85546875" style="27" bestFit="1" customWidth="1"/>
    <col min="14852" max="14852" width="21.42578125" style="27" customWidth="1"/>
    <col min="14853" max="14853" width="7.85546875" style="27" customWidth="1"/>
    <col min="14854" max="14854" width="21.28515625" style="27" customWidth="1"/>
    <col min="14855" max="14856" width="15" style="27" bestFit="1" customWidth="1"/>
    <col min="14857" max="14858" width="7.85546875" style="27" customWidth="1"/>
    <col min="14859" max="15098" width="14.42578125" style="27"/>
    <col min="15099" max="15101" width="7.85546875" style="27" customWidth="1"/>
    <col min="15102" max="15102" width="11.5703125" style="27" customWidth="1"/>
    <col min="15103" max="15103" width="7.85546875" style="27" customWidth="1"/>
    <col min="15104" max="15104" width="15.5703125" style="27" customWidth="1"/>
    <col min="15105" max="15105" width="22.5703125" style="27" customWidth="1"/>
    <col min="15106" max="15106" width="23" style="27" customWidth="1"/>
    <col min="15107" max="15107" width="19.85546875" style="27" bestFit="1" customWidth="1"/>
    <col min="15108" max="15108" width="21.42578125" style="27" customWidth="1"/>
    <col min="15109" max="15109" width="7.85546875" style="27" customWidth="1"/>
    <col min="15110" max="15110" width="21.28515625" style="27" customWidth="1"/>
    <col min="15111" max="15112" width="15" style="27" bestFit="1" customWidth="1"/>
    <col min="15113" max="15114" width="7.85546875" style="27" customWidth="1"/>
    <col min="15115" max="15354" width="14.42578125" style="27"/>
    <col min="15355" max="15357" width="7.85546875" style="27" customWidth="1"/>
    <col min="15358" max="15358" width="11.5703125" style="27" customWidth="1"/>
    <col min="15359" max="15359" width="7.85546875" style="27" customWidth="1"/>
    <col min="15360" max="15360" width="15.5703125" style="27" customWidth="1"/>
    <col min="15361" max="15361" width="22.5703125" style="27" customWidth="1"/>
    <col min="15362" max="15362" width="23" style="27" customWidth="1"/>
    <col min="15363" max="15363" width="19.85546875" style="27" bestFit="1" customWidth="1"/>
    <col min="15364" max="15364" width="21.42578125" style="27" customWidth="1"/>
    <col min="15365" max="15365" width="7.85546875" style="27" customWidth="1"/>
    <col min="15366" max="15366" width="21.28515625" style="27" customWidth="1"/>
    <col min="15367" max="15368" width="15" style="27" bestFit="1" customWidth="1"/>
    <col min="15369" max="15370" width="7.85546875" style="27" customWidth="1"/>
    <col min="15371" max="15610" width="14.42578125" style="27"/>
    <col min="15611" max="15613" width="7.85546875" style="27" customWidth="1"/>
    <col min="15614" max="15614" width="11.5703125" style="27" customWidth="1"/>
    <col min="15615" max="15615" width="7.85546875" style="27" customWidth="1"/>
    <col min="15616" max="15616" width="15.5703125" style="27" customWidth="1"/>
    <col min="15617" max="15617" width="22.5703125" style="27" customWidth="1"/>
    <col min="15618" max="15618" width="23" style="27" customWidth="1"/>
    <col min="15619" max="15619" width="19.85546875" style="27" bestFit="1" customWidth="1"/>
    <col min="15620" max="15620" width="21.42578125" style="27" customWidth="1"/>
    <col min="15621" max="15621" width="7.85546875" style="27" customWidth="1"/>
    <col min="15622" max="15622" width="21.28515625" style="27" customWidth="1"/>
    <col min="15623" max="15624" width="15" style="27" bestFit="1" customWidth="1"/>
    <col min="15625" max="15626" width="7.85546875" style="27" customWidth="1"/>
    <col min="15627" max="15866" width="14.42578125" style="27"/>
    <col min="15867" max="15869" width="7.85546875" style="27" customWidth="1"/>
    <col min="15870" max="15870" width="11.5703125" style="27" customWidth="1"/>
    <col min="15871" max="15871" width="7.85546875" style="27" customWidth="1"/>
    <col min="15872" max="15872" width="15.5703125" style="27" customWidth="1"/>
    <col min="15873" max="15873" width="22.5703125" style="27" customWidth="1"/>
    <col min="15874" max="15874" width="23" style="27" customWidth="1"/>
    <col min="15875" max="15875" width="19.85546875" style="27" bestFit="1" customWidth="1"/>
    <col min="15876" max="15876" width="21.42578125" style="27" customWidth="1"/>
    <col min="15877" max="15877" width="7.85546875" style="27" customWidth="1"/>
    <col min="15878" max="15878" width="21.28515625" style="27" customWidth="1"/>
    <col min="15879" max="15880" width="15" style="27" bestFit="1" customWidth="1"/>
    <col min="15881" max="15882" width="7.85546875" style="27" customWidth="1"/>
    <col min="15883" max="16122" width="14.42578125" style="27"/>
    <col min="16123" max="16125" width="7.85546875" style="27" customWidth="1"/>
    <col min="16126" max="16126" width="11.5703125" style="27" customWidth="1"/>
    <col min="16127" max="16127" width="7.85546875" style="27" customWidth="1"/>
    <col min="16128" max="16128" width="15.5703125" style="27" customWidth="1"/>
    <col min="16129" max="16129" width="22.5703125" style="27" customWidth="1"/>
    <col min="16130" max="16130" width="23" style="27" customWidth="1"/>
    <col min="16131" max="16131" width="19.85546875" style="27" bestFit="1" customWidth="1"/>
    <col min="16132" max="16132" width="21.42578125" style="27" customWidth="1"/>
    <col min="16133" max="16133" width="7.85546875" style="27" customWidth="1"/>
    <col min="16134" max="16134" width="21.28515625" style="27" customWidth="1"/>
    <col min="16135" max="16136" width="15" style="27" bestFit="1" customWidth="1"/>
    <col min="16137" max="16138" width="7.85546875" style="27" customWidth="1"/>
    <col min="16139" max="16384" width="14.42578125" style="27"/>
  </cols>
  <sheetData>
    <row r="1" spans="1:10" ht="12.75" customHeight="1" x14ac:dyDescent="0.25">
      <c r="A1" s="32" t="s">
        <v>119</v>
      </c>
      <c r="B1" s="24"/>
      <c r="C1" s="81"/>
      <c r="D1" s="81"/>
      <c r="E1" s="26"/>
      <c r="F1" s="26"/>
      <c r="G1" s="26"/>
      <c r="H1" s="26"/>
      <c r="I1" s="26"/>
      <c r="J1" s="26"/>
    </row>
    <row r="2" spans="1:10" ht="19.5" customHeight="1" x14ac:dyDescent="0.25">
      <c r="A2" s="115" t="s">
        <v>163</v>
      </c>
      <c r="B2" s="115"/>
      <c r="C2" s="115"/>
      <c r="D2" s="115"/>
      <c r="E2" s="26"/>
      <c r="F2" s="26"/>
      <c r="G2" s="26"/>
      <c r="H2" s="26"/>
      <c r="I2" s="26"/>
      <c r="J2" s="26"/>
    </row>
    <row r="3" spans="1:10" ht="12.75" customHeight="1" x14ac:dyDescent="0.25">
      <c r="A3" s="1"/>
      <c r="B3" s="2"/>
      <c r="C3" s="82"/>
      <c r="D3" s="77" t="s">
        <v>73</v>
      </c>
      <c r="E3" s="26"/>
      <c r="F3" s="26"/>
      <c r="G3" s="26"/>
      <c r="H3" s="26"/>
      <c r="I3" s="26"/>
      <c r="J3" s="26"/>
    </row>
    <row r="4" spans="1:10" ht="12.75" customHeight="1" x14ac:dyDescent="0.25">
      <c r="A4" s="117" t="s">
        <v>160</v>
      </c>
      <c r="B4" s="119" t="s">
        <v>161</v>
      </c>
      <c r="C4" s="121" t="s">
        <v>162</v>
      </c>
      <c r="D4" s="121" t="s">
        <v>230</v>
      </c>
      <c r="E4" s="26"/>
      <c r="F4" s="26"/>
      <c r="G4" s="26"/>
      <c r="H4" s="26"/>
      <c r="I4" s="26"/>
      <c r="J4" s="26"/>
    </row>
    <row r="5" spans="1:10" ht="12.75" customHeight="1" x14ac:dyDescent="0.25">
      <c r="A5" s="118"/>
      <c r="B5" s="120"/>
      <c r="C5" s="122"/>
      <c r="D5" s="122"/>
      <c r="E5" s="26"/>
      <c r="F5" s="26"/>
      <c r="G5" s="26"/>
      <c r="H5" s="26"/>
      <c r="I5" s="26"/>
      <c r="J5" s="26"/>
    </row>
    <row r="6" spans="1:10" ht="15" customHeight="1" x14ac:dyDescent="0.25">
      <c r="A6" s="30">
        <v>1</v>
      </c>
      <c r="B6" s="39" t="s">
        <v>225</v>
      </c>
      <c r="C6" s="89">
        <v>13521664119.640003</v>
      </c>
      <c r="D6" s="89">
        <v>6634321223.6400003</v>
      </c>
      <c r="E6" s="32"/>
      <c r="F6" s="32"/>
      <c r="G6" s="32"/>
      <c r="H6" s="32"/>
      <c r="I6" s="32"/>
      <c r="J6" s="32"/>
    </row>
    <row r="7" spans="1:10" ht="15" customHeight="1" x14ac:dyDescent="0.25">
      <c r="A7" s="33">
        <v>2</v>
      </c>
      <c r="B7" s="41" t="s">
        <v>64</v>
      </c>
      <c r="C7" s="90">
        <v>5372158013.8900003</v>
      </c>
      <c r="D7" s="90">
        <v>3961256094.9499998</v>
      </c>
      <c r="E7" s="32"/>
      <c r="F7" s="32"/>
      <c r="G7" s="32"/>
      <c r="H7" s="32"/>
      <c r="I7" s="32"/>
      <c r="J7" s="32"/>
    </row>
    <row r="8" spans="1:10" s="34" customFormat="1" ht="14.25" customHeight="1" x14ac:dyDescent="0.25">
      <c r="A8" s="30">
        <v>3</v>
      </c>
      <c r="B8" s="40" t="s">
        <v>63</v>
      </c>
      <c r="C8" s="89">
        <v>8149506105.7500029</v>
      </c>
      <c r="D8" s="89">
        <v>2673065128.6900005</v>
      </c>
      <c r="E8" s="32"/>
      <c r="F8" s="32"/>
      <c r="G8" s="32"/>
      <c r="H8" s="32"/>
      <c r="I8" s="32"/>
      <c r="J8" s="32"/>
    </row>
    <row r="9" spans="1:10" ht="15" customHeight="1" x14ac:dyDescent="0.25">
      <c r="A9" s="33">
        <v>4</v>
      </c>
      <c r="B9" s="38" t="s">
        <v>164</v>
      </c>
      <c r="C9" s="90">
        <v>0</v>
      </c>
      <c r="D9" s="90"/>
      <c r="E9" s="32"/>
      <c r="F9" s="32"/>
      <c r="G9" s="32"/>
      <c r="H9" s="32"/>
      <c r="I9" s="32"/>
      <c r="J9" s="32"/>
    </row>
    <row r="10" spans="1:10" ht="15" customHeight="1" x14ac:dyDescent="0.25">
      <c r="A10" s="33">
        <v>5</v>
      </c>
      <c r="B10" s="38" t="s">
        <v>65</v>
      </c>
      <c r="C10" s="90">
        <v>33116453514.060001</v>
      </c>
      <c r="D10" s="90">
        <v>23657602166.040001</v>
      </c>
      <c r="E10" s="32"/>
      <c r="F10" s="32"/>
      <c r="G10" s="32"/>
      <c r="H10" s="32"/>
      <c r="I10" s="32"/>
      <c r="J10" s="32"/>
    </row>
    <row r="11" spans="1:10" ht="15" customHeight="1" x14ac:dyDescent="0.25">
      <c r="A11" s="33">
        <v>6</v>
      </c>
      <c r="B11" s="38" t="s">
        <v>165</v>
      </c>
      <c r="C11" s="90">
        <v>0</v>
      </c>
      <c r="D11" s="90">
        <v>0</v>
      </c>
      <c r="E11" s="32"/>
      <c r="F11" s="32"/>
      <c r="G11" s="32"/>
      <c r="H11" s="32"/>
      <c r="I11" s="32"/>
      <c r="J11" s="32"/>
    </row>
    <row r="12" spans="1:10" ht="15" customHeight="1" x14ac:dyDescent="0.25">
      <c r="A12" s="33">
        <v>7</v>
      </c>
      <c r="B12" s="38" t="s">
        <v>166</v>
      </c>
      <c r="C12" s="90">
        <v>0</v>
      </c>
      <c r="D12" s="90">
        <v>0</v>
      </c>
      <c r="E12" s="32"/>
      <c r="F12" s="32"/>
      <c r="G12" s="32"/>
      <c r="H12" s="32"/>
      <c r="I12" s="32"/>
      <c r="J12" s="32"/>
    </row>
    <row r="13" spans="1:10" ht="15" customHeight="1" x14ac:dyDescent="0.25">
      <c r="A13" s="33">
        <v>8</v>
      </c>
      <c r="B13" s="38" t="s">
        <v>66</v>
      </c>
      <c r="C13" s="88">
        <v>23649812</v>
      </c>
      <c r="D13" s="90">
        <v>3968646</v>
      </c>
      <c r="E13" s="26"/>
      <c r="F13" s="26"/>
      <c r="G13" s="26"/>
      <c r="H13" s="26"/>
      <c r="I13" s="26"/>
      <c r="J13" s="26"/>
    </row>
    <row r="14" spans="1:10" ht="15" customHeight="1" x14ac:dyDescent="0.25">
      <c r="A14" s="33">
        <v>9</v>
      </c>
      <c r="B14" s="38" t="s">
        <v>167</v>
      </c>
      <c r="C14" s="90">
        <v>696844575.85000002</v>
      </c>
      <c r="D14" s="88">
        <v>525012086.30000001</v>
      </c>
      <c r="E14" s="26"/>
      <c r="F14" s="26"/>
      <c r="G14" s="26"/>
      <c r="H14" s="26"/>
      <c r="I14" s="26"/>
      <c r="J14" s="26"/>
    </row>
    <row r="15" spans="1:10" ht="15" customHeight="1" x14ac:dyDescent="0.25">
      <c r="A15" s="33">
        <v>10</v>
      </c>
      <c r="B15" s="38" t="s">
        <v>67</v>
      </c>
      <c r="C15" s="90">
        <v>2393756975</v>
      </c>
      <c r="D15" s="90">
        <v>2217977853.4699998</v>
      </c>
      <c r="E15" s="26"/>
      <c r="F15" s="36"/>
      <c r="G15" s="36"/>
      <c r="H15" s="36"/>
      <c r="I15" s="26"/>
      <c r="J15" s="26"/>
    </row>
    <row r="16" spans="1:10" ht="15" customHeight="1" x14ac:dyDescent="0.25">
      <c r="A16" s="33">
        <v>11</v>
      </c>
      <c r="B16" s="38" t="s">
        <v>168</v>
      </c>
      <c r="C16" s="90">
        <v>0</v>
      </c>
      <c r="D16" s="90">
        <v>0</v>
      </c>
      <c r="E16" s="26"/>
      <c r="F16" s="26"/>
      <c r="G16" s="26"/>
      <c r="H16" s="26"/>
      <c r="I16" s="26"/>
      <c r="J16" s="26"/>
    </row>
    <row r="17" spans="1:10" ht="15" customHeight="1" x14ac:dyDescent="0.25">
      <c r="A17" s="33">
        <v>12</v>
      </c>
      <c r="B17" s="38" t="s">
        <v>169</v>
      </c>
      <c r="C17" s="88">
        <v>123399481.77000001</v>
      </c>
      <c r="D17" s="88">
        <v>408047118.18000001</v>
      </c>
      <c r="E17" s="26"/>
      <c r="F17" s="26"/>
      <c r="G17" s="36"/>
      <c r="H17" s="26"/>
      <c r="I17" s="26"/>
      <c r="J17" s="26"/>
    </row>
    <row r="18" spans="1:10" ht="15" customHeight="1" x14ac:dyDescent="0.25">
      <c r="A18" s="33">
        <v>13</v>
      </c>
      <c r="B18" s="38" t="s">
        <v>68</v>
      </c>
      <c r="C18" s="88">
        <v>-99547103.769999236</v>
      </c>
      <c r="D18" s="88">
        <v>320945511.92000002</v>
      </c>
      <c r="E18" s="26"/>
      <c r="F18" s="29"/>
      <c r="G18" s="26"/>
      <c r="H18" s="26"/>
      <c r="I18" s="26"/>
      <c r="J18" s="26"/>
    </row>
    <row r="19" spans="1:10" ht="15" customHeight="1" x14ac:dyDescent="0.25">
      <c r="A19" s="33">
        <v>14</v>
      </c>
      <c r="B19" s="38" t="s">
        <v>69</v>
      </c>
      <c r="C19" s="88">
        <v>-196590.99</v>
      </c>
      <c r="D19" s="90">
        <v>0</v>
      </c>
      <c r="E19" s="26"/>
      <c r="F19" s="26"/>
      <c r="G19" s="26"/>
      <c r="H19" s="26"/>
      <c r="I19" s="26"/>
      <c r="J19" s="26"/>
    </row>
    <row r="20" spans="1:10" ht="15" customHeight="1" x14ac:dyDescent="0.25">
      <c r="A20" s="33">
        <v>15</v>
      </c>
      <c r="B20" s="38" t="s">
        <v>170</v>
      </c>
      <c r="C20" s="90">
        <v>0</v>
      </c>
      <c r="D20" s="90">
        <v>0</v>
      </c>
      <c r="E20" s="26"/>
      <c r="F20" s="26"/>
      <c r="G20" s="26"/>
      <c r="H20" s="26"/>
      <c r="I20" s="26"/>
      <c r="J20" s="26"/>
    </row>
    <row r="21" spans="1:10" ht="15" customHeight="1" x14ac:dyDescent="0.25">
      <c r="A21" s="33">
        <v>16</v>
      </c>
      <c r="B21" s="38" t="s">
        <v>171</v>
      </c>
      <c r="C21" s="90">
        <v>0</v>
      </c>
      <c r="D21" s="90">
        <v>0</v>
      </c>
      <c r="E21" s="26"/>
      <c r="F21" s="26"/>
      <c r="G21" s="26"/>
      <c r="H21" s="26"/>
      <c r="I21" s="26"/>
      <c r="J21" s="26"/>
    </row>
    <row r="22" spans="1:10" ht="15" customHeight="1" x14ac:dyDescent="0.25">
      <c r="A22" s="33">
        <v>17</v>
      </c>
      <c r="B22" s="38" t="s">
        <v>72</v>
      </c>
      <c r="C22" s="90">
        <v>0</v>
      </c>
      <c r="D22" s="90">
        <v>0</v>
      </c>
      <c r="E22" s="26"/>
      <c r="F22" s="26"/>
      <c r="G22" s="26"/>
      <c r="H22" s="26"/>
      <c r="I22" s="26"/>
      <c r="J22" s="26"/>
    </row>
    <row r="23" spans="1:10" ht="15" customHeight="1" x14ac:dyDescent="0.25">
      <c r="A23" s="30">
        <v>18</v>
      </c>
      <c r="B23" s="39" t="s">
        <v>70</v>
      </c>
      <c r="C23" s="89">
        <v>37975864704.43</v>
      </c>
      <c r="D23" s="89">
        <v>23504544394.700001</v>
      </c>
      <c r="E23" s="32"/>
      <c r="F23" s="37"/>
      <c r="G23" s="31"/>
      <c r="H23" s="32"/>
      <c r="I23" s="32"/>
      <c r="J23" s="32"/>
    </row>
    <row r="24" spans="1:10" ht="15" customHeight="1" x14ac:dyDescent="0.25">
      <c r="A24" s="30">
        <v>19</v>
      </c>
      <c r="B24" s="38" t="s">
        <v>172</v>
      </c>
      <c r="C24" s="113">
        <v>3799182441.157999</v>
      </c>
      <c r="D24" s="110">
        <v>2365760216.6500001</v>
      </c>
      <c r="E24" s="26"/>
      <c r="F24" s="26"/>
      <c r="G24" s="26"/>
      <c r="H24" s="26"/>
      <c r="I24" s="26"/>
      <c r="J24" s="26"/>
    </row>
    <row r="25" spans="1:10" ht="15" customHeight="1" x14ac:dyDescent="0.25">
      <c r="A25" s="30">
        <v>20</v>
      </c>
      <c r="B25" s="39" t="s">
        <v>71</v>
      </c>
      <c r="C25" s="111">
        <v>34176682263.272003</v>
      </c>
      <c r="D25" s="111">
        <v>21138784178.049999</v>
      </c>
      <c r="E25" s="32"/>
      <c r="F25" s="32"/>
      <c r="G25" s="32"/>
      <c r="H25" s="32"/>
      <c r="I25" s="32"/>
      <c r="J25" s="32"/>
    </row>
    <row r="26" spans="1:10" ht="15" customHeight="1" x14ac:dyDescent="0.25">
      <c r="A26" s="30">
        <v>21</v>
      </c>
      <c r="B26" s="39" t="s">
        <v>173</v>
      </c>
      <c r="C26" s="111">
        <v>0</v>
      </c>
      <c r="D26" s="90">
        <v>0</v>
      </c>
      <c r="E26" s="32"/>
      <c r="F26" s="32"/>
      <c r="G26" s="32"/>
      <c r="H26" s="32"/>
      <c r="I26" s="32"/>
      <c r="J26" s="32"/>
    </row>
    <row r="27" spans="1:10" ht="15" customHeight="1" x14ac:dyDescent="0.25">
      <c r="A27" s="30">
        <v>22</v>
      </c>
      <c r="B27" s="39" t="s">
        <v>174</v>
      </c>
      <c r="C27" s="111">
        <v>34176682263.272003</v>
      </c>
      <c r="D27" s="111">
        <v>21138784178.049999</v>
      </c>
      <c r="E27" s="32"/>
      <c r="F27" s="32"/>
      <c r="G27" s="32"/>
      <c r="H27" s="32"/>
      <c r="I27" s="32"/>
      <c r="J27" s="32"/>
    </row>
    <row r="28" spans="1:10" ht="15" customHeight="1" x14ac:dyDescent="0.25">
      <c r="A28" s="30">
        <v>23</v>
      </c>
      <c r="B28" s="39" t="s">
        <v>81</v>
      </c>
      <c r="C28" s="111">
        <v>0</v>
      </c>
      <c r="D28" s="90">
        <v>0</v>
      </c>
      <c r="E28" s="26"/>
      <c r="F28" s="26"/>
      <c r="G28" s="26"/>
      <c r="H28" s="26"/>
      <c r="I28" s="26"/>
      <c r="J28" s="26"/>
    </row>
    <row r="29" spans="1:10" ht="15" customHeight="1" x14ac:dyDescent="0.25">
      <c r="A29" s="33">
        <v>23.1</v>
      </c>
      <c r="B29" s="38" t="s">
        <v>175</v>
      </c>
      <c r="C29" s="111">
        <v>0</v>
      </c>
      <c r="D29" s="90">
        <v>0</v>
      </c>
      <c r="E29" s="26"/>
      <c r="F29" s="26"/>
      <c r="G29" s="26"/>
      <c r="H29" s="26"/>
      <c r="I29" s="26"/>
      <c r="J29" s="26"/>
    </row>
    <row r="30" spans="1:10" ht="15" customHeight="1" x14ac:dyDescent="0.25">
      <c r="A30" s="33">
        <v>23.2</v>
      </c>
      <c r="B30" s="38" t="s">
        <v>176</v>
      </c>
      <c r="C30" s="111">
        <v>0</v>
      </c>
      <c r="D30" s="90">
        <v>0</v>
      </c>
      <c r="E30" s="26"/>
      <c r="F30" s="26"/>
      <c r="G30" s="26"/>
      <c r="H30" s="26"/>
      <c r="I30" s="26"/>
      <c r="J30" s="26"/>
    </row>
    <row r="31" spans="1:10" ht="15" customHeight="1" x14ac:dyDescent="0.25">
      <c r="A31" s="33">
        <v>23.3</v>
      </c>
      <c r="B31" s="38" t="s">
        <v>72</v>
      </c>
      <c r="C31" s="111">
        <v>0</v>
      </c>
      <c r="D31" s="90">
        <v>0</v>
      </c>
      <c r="E31" s="26"/>
      <c r="F31" s="26"/>
      <c r="G31" s="26"/>
      <c r="H31" s="26"/>
      <c r="I31" s="26"/>
      <c r="J31" s="26"/>
    </row>
    <row r="32" spans="1:10" ht="28.5" x14ac:dyDescent="0.25">
      <c r="A32" s="30">
        <v>24</v>
      </c>
      <c r="B32" s="39" t="s">
        <v>177</v>
      </c>
      <c r="C32" s="112">
        <v>34176682263.272003</v>
      </c>
      <c r="D32" s="111">
        <v>21138784178.049999</v>
      </c>
      <c r="E32" s="26"/>
      <c r="F32" s="26"/>
      <c r="G32" s="26"/>
      <c r="H32" s="26"/>
      <c r="I32" s="26"/>
      <c r="J32" s="26"/>
    </row>
    <row r="33" spans="1:10" ht="15" customHeight="1" x14ac:dyDescent="0.25">
      <c r="A33" s="30">
        <v>25</v>
      </c>
      <c r="B33" s="39" t="s">
        <v>178</v>
      </c>
      <c r="C33" s="112">
        <v>0</v>
      </c>
      <c r="D33" s="90">
        <v>0</v>
      </c>
      <c r="E33" s="26"/>
      <c r="F33" s="26"/>
      <c r="G33" s="26"/>
      <c r="H33" s="26"/>
      <c r="I33" s="26"/>
      <c r="J33" s="26"/>
    </row>
    <row r="34" spans="1:10" ht="15" customHeight="1" x14ac:dyDescent="0.25">
      <c r="A34" s="28"/>
      <c r="B34" s="26"/>
      <c r="C34" s="29"/>
      <c r="D34" s="26"/>
      <c r="E34" s="26"/>
      <c r="F34" s="26"/>
      <c r="G34" s="26"/>
      <c r="H34" s="26"/>
      <c r="I34" s="26"/>
      <c r="J34" s="26"/>
    </row>
    <row r="35" spans="1:10" ht="15" customHeight="1" x14ac:dyDescent="0.25">
      <c r="A35" s="28"/>
      <c r="B35" s="26"/>
      <c r="C35" s="29"/>
      <c r="D35" s="26"/>
      <c r="E35" s="26"/>
      <c r="F35" s="26"/>
      <c r="G35" s="26"/>
      <c r="H35" s="26"/>
      <c r="I35" s="26"/>
      <c r="J35" s="26"/>
    </row>
    <row r="36" spans="1:10" ht="15" customHeight="1" x14ac:dyDescent="0.25">
      <c r="A36" s="28"/>
      <c r="B36" s="26"/>
      <c r="C36" s="29"/>
      <c r="D36" s="26"/>
      <c r="E36" s="26"/>
      <c r="F36" s="26"/>
      <c r="G36" s="26"/>
      <c r="H36" s="26"/>
      <c r="I36" s="26"/>
      <c r="J36" s="26"/>
    </row>
    <row r="37" spans="1:10" ht="12.75" customHeight="1" x14ac:dyDescent="0.25">
      <c r="A37" s="26"/>
      <c r="B37" s="26"/>
      <c r="C37" s="26"/>
      <c r="D37" s="26"/>
      <c r="E37" s="26"/>
      <c r="F37" s="26"/>
      <c r="G37" s="26"/>
      <c r="H37" s="26"/>
      <c r="I37" s="26"/>
      <c r="J37" s="26"/>
    </row>
    <row r="38" spans="1:10" ht="12.75" customHeight="1" x14ac:dyDescent="0.25">
      <c r="A38" s="26"/>
      <c r="B38" s="26"/>
      <c r="C38" s="26"/>
      <c r="D38" s="26"/>
      <c r="E38" s="26"/>
      <c r="F38" s="26"/>
      <c r="G38" s="26"/>
      <c r="H38" s="26"/>
      <c r="I38" s="26"/>
      <c r="J38" s="26"/>
    </row>
    <row r="39" spans="1:10" ht="12.75" customHeight="1" x14ac:dyDescent="0.25">
      <c r="A39" s="28"/>
      <c r="B39" s="26"/>
      <c r="C39" s="29"/>
      <c r="D39" s="26"/>
      <c r="E39" s="26"/>
      <c r="F39" s="26"/>
      <c r="G39" s="26"/>
      <c r="H39" s="26"/>
      <c r="I39" s="26"/>
      <c r="J39" s="26"/>
    </row>
    <row r="40" spans="1:10" ht="12.75" customHeight="1" x14ac:dyDescent="0.25">
      <c r="A40" s="26"/>
      <c r="B40" s="26"/>
      <c r="C40" s="26"/>
      <c r="D40" s="26"/>
      <c r="E40" s="26"/>
      <c r="F40" s="26"/>
      <c r="G40" s="26"/>
      <c r="H40" s="26"/>
      <c r="I40" s="26"/>
      <c r="J40" s="26"/>
    </row>
    <row r="41" spans="1:10" ht="12.75" customHeight="1" x14ac:dyDescent="0.25">
      <c r="A41" s="26"/>
      <c r="B41" s="26"/>
      <c r="C41" s="26"/>
      <c r="D41" s="26"/>
      <c r="E41" s="26"/>
      <c r="F41" s="26"/>
      <c r="G41" s="26"/>
      <c r="H41" s="26"/>
      <c r="I41" s="26"/>
      <c r="J41" s="26"/>
    </row>
    <row r="42" spans="1:10" ht="12.75" customHeight="1" x14ac:dyDescent="0.25">
      <c r="A42" s="26"/>
      <c r="B42" s="26"/>
      <c r="C42" s="26"/>
      <c r="D42" s="26"/>
      <c r="E42" s="26"/>
      <c r="F42" s="26"/>
      <c r="G42" s="26"/>
      <c r="H42" s="26"/>
      <c r="I42" s="26"/>
      <c r="J42" s="26"/>
    </row>
    <row r="43" spans="1:10" ht="12.75" customHeight="1" x14ac:dyDescent="0.25">
      <c r="A43" s="28"/>
      <c r="B43" s="26"/>
      <c r="C43" s="29"/>
      <c r="D43" s="26"/>
      <c r="E43" s="26"/>
      <c r="F43" s="26"/>
      <c r="G43" s="26"/>
      <c r="H43" s="26"/>
      <c r="I43" s="26"/>
      <c r="J43" s="26"/>
    </row>
    <row r="44" spans="1:10" ht="12.75" customHeight="1" x14ac:dyDescent="0.25">
      <c r="A44" s="28"/>
      <c r="B44" s="26"/>
      <c r="C44" s="29"/>
      <c r="D44" s="26"/>
      <c r="E44" s="26"/>
      <c r="F44" s="26"/>
      <c r="G44" s="26"/>
      <c r="H44" s="26"/>
      <c r="I44" s="26"/>
      <c r="J44" s="26"/>
    </row>
    <row r="45" spans="1:10" ht="12.75" customHeight="1" x14ac:dyDescent="0.25">
      <c r="A45" s="28"/>
      <c r="B45" s="26"/>
      <c r="C45" s="29"/>
      <c r="D45" s="26"/>
      <c r="E45" s="26"/>
      <c r="F45" s="26"/>
      <c r="G45" s="26"/>
      <c r="H45" s="26"/>
      <c r="I45" s="26"/>
      <c r="J45" s="26"/>
    </row>
    <row r="46" spans="1:10" ht="12.75" customHeight="1" x14ac:dyDescent="0.25">
      <c r="A46" s="28"/>
      <c r="B46" s="26"/>
      <c r="C46" s="29"/>
      <c r="D46" s="26"/>
      <c r="E46" s="26"/>
      <c r="F46" s="26"/>
      <c r="G46" s="26"/>
      <c r="H46" s="26"/>
      <c r="I46" s="26"/>
      <c r="J46" s="26"/>
    </row>
    <row r="47" spans="1:10" ht="12.75" customHeight="1" x14ac:dyDescent="0.25">
      <c r="A47" s="28"/>
      <c r="B47" s="26"/>
      <c r="C47" s="29"/>
      <c r="D47" s="26"/>
      <c r="E47" s="26"/>
      <c r="F47" s="26"/>
      <c r="G47" s="26"/>
      <c r="H47" s="26"/>
      <c r="I47" s="26"/>
      <c r="J47" s="26"/>
    </row>
    <row r="48" spans="1:10" ht="12.75" customHeight="1" x14ac:dyDescent="0.25">
      <c r="A48" s="28"/>
      <c r="B48" s="26"/>
      <c r="C48" s="29"/>
      <c r="D48" s="26"/>
      <c r="E48" s="26"/>
      <c r="F48" s="26"/>
      <c r="G48" s="26"/>
      <c r="H48" s="26"/>
      <c r="I48" s="26"/>
      <c r="J48" s="26"/>
    </row>
    <row r="49" spans="1:10" ht="12.75" customHeight="1" x14ac:dyDescent="0.25">
      <c r="A49" s="28"/>
      <c r="B49" s="26"/>
      <c r="C49" s="29"/>
      <c r="D49" s="26"/>
      <c r="E49" s="26"/>
      <c r="F49" s="26"/>
      <c r="G49" s="26"/>
      <c r="H49" s="26"/>
      <c r="I49" s="26"/>
      <c r="J49" s="26"/>
    </row>
    <row r="50" spans="1:10" ht="12.75" customHeight="1" x14ac:dyDescent="0.25">
      <c r="A50" s="28"/>
      <c r="B50" s="26"/>
      <c r="C50" s="29"/>
      <c r="D50" s="26"/>
      <c r="E50" s="26"/>
      <c r="F50" s="26"/>
      <c r="G50" s="26"/>
      <c r="H50" s="26"/>
      <c r="I50" s="26"/>
      <c r="J50" s="26"/>
    </row>
    <row r="51" spans="1:10" ht="12.75" customHeight="1" x14ac:dyDescent="0.25">
      <c r="A51" s="26"/>
      <c r="B51" s="26"/>
      <c r="C51" s="26"/>
      <c r="D51" s="26"/>
      <c r="E51" s="26"/>
      <c r="F51" s="26"/>
      <c r="G51" s="26"/>
      <c r="H51" s="26"/>
      <c r="I51" s="26"/>
      <c r="J51" s="26"/>
    </row>
    <row r="52" spans="1:10" ht="12.75" customHeight="1" x14ac:dyDescent="0.25">
      <c r="A52" s="28"/>
      <c r="B52" s="26"/>
      <c r="C52" s="29"/>
      <c r="D52" s="26"/>
      <c r="E52" s="26"/>
      <c r="F52" s="26"/>
      <c r="G52" s="26"/>
      <c r="H52" s="26"/>
      <c r="I52" s="26"/>
      <c r="J52" s="26"/>
    </row>
    <row r="53" spans="1:10" ht="12.75" customHeight="1" x14ac:dyDescent="0.25">
      <c r="A53" s="28"/>
      <c r="B53" s="26"/>
      <c r="C53" s="29"/>
      <c r="D53" s="26"/>
      <c r="E53" s="26"/>
      <c r="F53" s="26"/>
      <c r="G53" s="26"/>
      <c r="H53" s="26"/>
      <c r="I53" s="26"/>
      <c r="J53" s="26"/>
    </row>
    <row r="54" spans="1:10" ht="12.75" customHeight="1" x14ac:dyDescent="0.25">
      <c r="A54" s="28"/>
      <c r="B54" s="26"/>
      <c r="C54" s="29"/>
      <c r="D54" s="26"/>
      <c r="E54" s="26"/>
      <c r="F54" s="26"/>
      <c r="G54" s="26"/>
      <c r="H54" s="26"/>
      <c r="I54" s="26"/>
      <c r="J54" s="26"/>
    </row>
    <row r="55" spans="1:10" ht="12.75" customHeight="1" x14ac:dyDescent="0.25">
      <c r="A55" s="28"/>
      <c r="B55" s="26"/>
      <c r="C55" s="29"/>
      <c r="D55" s="26"/>
      <c r="E55" s="26"/>
      <c r="F55" s="26"/>
      <c r="G55" s="26"/>
      <c r="H55" s="26"/>
      <c r="I55" s="26"/>
      <c r="J55" s="26"/>
    </row>
    <row r="56" spans="1:10" ht="12.75" customHeight="1" x14ac:dyDescent="0.25">
      <c r="A56" s="28"/>
      <c r="B56" s="26"/>
      <c r="C56" s="29"/>
      <c r="D56" s="26"/>
      <c r="E56" s="26"/>
      <c r="F56" s="26"/>
      <c r="G56" s="26"/>
      <c r="H56" s="26"/>
      <c r="I56" s="26"/>
      <c r="J56" s="26"/>
    </row>
    <row r="57" spans="1:10" ht="12.75" customHeight="1" x14ac:dyDescent="0.25">
      <c r="A57" s="28"/>
      <c r="B57" s="26"/>
      <c r="C57" s="29"/>
      <c r="D57" s="26"/>
      <c r="E57" s="26"/>
      <c r="F57" s="26"/>
      <c r="G57" s="26"/>
      <c r="H57" s="26"/>
      <c r="I57" s="26"/>
      <c r="J57" s="26"/>
    </row>
    <row r="58" spans="1:10" ht="12.75" customHeight="1" x14ac:dyDescent="0.25">
      <c r="A58" s="28"/>
      <c r="B58" s="26"/>
      <c r="C58" s="29"/>
      <c r="D58" s="26"/>
      <c r="E58" s="26"/>
      <c r="F58" s="26"/>
      <c r="G58" s="26"/>
      <c r="H58" s="26"/>
      <c r="I58" s="26"/>
      <c r="J58" s="26"/>
    </row>
    <row r="59" spans="1:10" ht="12.75" customHeight="1" x14ac:dyDescent="0.25">
      <c r="A59" s="28"/>
      <c r="B59" s="26"/>
      <c r="C59" s="29"/>
      <c r="D59" s="26"/>
      <c r="E59" s="26"/>
      <c r="F59" s="26"/>
      <c r="G59" s="26"/>
      <c r="H59" s="26"/>
      <c r="I59" s="26"/>
      <c r="J59" s="26"/>
    </row>
    <row r="60" spans="1:10" ht="12.75" customHeight="1" x14ac:dyDescent="0.25">
      <c r="A60" s="28"/>
      <c r="B60" s="26"/>
      <c r="C60" s="29"/>
      <c r="D60" s="26"/>
      <c r="E60" s="26"/>
      <c r="F60" s="26"/>
      <c r="G60" s="26"/>
      <c r="H60" s="26"/>
      <c r="I60" s="26"/>
      <c r="J60" s="26"/>
    </row>
    <row r="61" spans="1:10" ht="12.75" customHeight="1" x14ac:dyDescent="0.25">
      <c r="A61" s="28"/>
      <c r="B61" s="26"/>
      <c r="C61" s="29"/>
      <c r="D61" s="26"/>
      <c r="E61" s="26"/>
      <c r="F61" s="26"/>
      <c r="G61" s="26"/>
      <c r="H61" s="26"/>
      <c r="I61" s="26"/>
      <c r="J61" s="26"/>
    </row>
    <row r="62" spans="1:10" ht="12.75" customHeight="1" x14ac:dyDescent="0.25">
      <c r="A62" s="28"/>
      <c r="B62" s="26"/>
      <c r="C62" s="29"/>
      <c r="D62" s="26"/>
      <c r="E62" s="26"/>
      <c r="F62" s="26"/>
      <c r="G62" s="26"/>
      <c r="H62" s="26"/>
      <c r="I62" s="26"/>
      <c r="J62" s="26"/>
    </row>
    <row r="63" spans="1:10" ht="12.75" customHeight="1" x14ac:dyDescent="0.25">
      <c r="A63" s="28"/>
      <c r="B63" s="26"/>
      <c r="C63" s="29"/>
      <c r="D63" s="26"/>
      <c r="E63" s="26"/>
      <c r="F63" s="26"/>
      <c r="G63" s="26"/>
      <c r="H63" s="26"/>
      <c r="I63" s="26"/>
      <c r="J63" s="26"/>
    </row>
    <row r="64" spans="1:10" ht="12.75" customHeight="1" x14ac:dyDescent="0.25">
      <c r="A64" s="28"/>
      <c r="B64" s="26"/>
      <c r="C64" s="29"/>
      <c r="D64" s="26"/>
      <c r="E64" s="26"/>
      <c r="F64" s="26"/>
      <c r="G64" s="26"/>
      <c r="H64" s="26"/>
      <c r="I64" s="26"/>
      <c r="J64" s="26"/>
    </row>
    <row r="65" spans="1:10" ht="12.75" customHeight="1" x14ac:dyDescent="0.25">
      <c r="A65" s="28"/>
      <c r="B65" s="26"/>
      <c r="C65" s="29"/>
      <c r="D65" s="26"/>
      <c r="E65" s="26"/>
      <c r="F65" s="26"/>
      <c r="G65" s="26"/>
      <c r="H65" s="26"/>
      <c r="I65" s="26"/>
      <c r="J65" s="26"/>
    </row>
    <row r="66" spans="1:10" ht="12.75" customHeight="1" x14ac:dyDescent="0.25">
      <c r="A66" s="28"/>
      <c r="B66" s="26"/>
      <c r="C66" s="29"/>
      <c r="D66" s="26"/>
      <c r="E66" s="26"/>
      <c r="F66" s="26"/>
      <c r="G66" s="26"/>
      <c r="H66" s="26"/>
      <c r="I66" s="26"/>
      <c r="J66" s="26"/>
    </row>
    <row r="67" spans="1:10" ht="12.75" customHeight="1" x14ac:dyDescent="0.25">
      <c r="A67" s="26"/>
      <c r="B67" s="26"/>
      <c r="C67" s="26"/>
      <c r="D67" s="26"/>
      <c r="E67" s="26"/>
      <c r="F67" s="26"/>
      <c r="G67" s="26"/>
      <c r="H67" s="26"/>
      <c r="I67" s="26"/>
      <c r="J67" s="26"/>
    </row>
    <row r="68" spans="1:10" ht="12.75" customHeight="1" x14ac:dyDescent="0.25">
      <c r="A68" s="28"/>
      <c r="B68" s="26"/>
      <c r="C68" s="29"/>
      <c r="D68" s="26"/>
      <c r="E68" s="26"/>
      <c r="F68" s="26"/>
      <c r="G68" s="26"/>
      <c r="H68" s="26"/>
      <c r="I68" s="26"/>
      <c r="J68" s="26"/>
    </row>
    <row r="69" spans="1:10" ht="12.75" customHeight="1" x14ac:dyDescent="0.25">
      <c r="A69" s="28"/>
      <c r="B69" s="26"/>
      <c r="C69" s="29"/>
      <c r="D69" s="26"/>
      <c r="E69" s="26"/>
      <c r="F69" s="26"/>
      <c r="G69" s="26"/>
      <c r="H69" s="26"/>
      <c r="I69" s="26"/>
      <c r="J69" s="26"/>
    </row>
    <row r="70" spans="1:10" ht="12.75" customHeight="1" x14ac:dyDescent="0.25">
      <c r="A70" s="28"/>
      <c r="B70" s="26"/>
      <c r="C70" s="29"/>
      <c r="D70" s="26"/>
      <c r="E70" s="26"/>
      <c r="F70" s="26"/>
      <c r="G70" s="26"/>
      <c r="H70" s="26"/>
      <c r="I70" s="26"/>
      <c r="J70" s="26"/>
    </row>
    <row r="71" spans="1:10" ht="12.75" customHeight="1" x14ac:dyDescent="0.25">
      <c r="A71" s="28"/>
      <c r="B71" s="26"/>
      <c r="C71" s="29"/>
      <c r="D71" s="26"/>
      <c r="E71" s="26"/>
      <c r="F71" s="26"/>
      <c r="G71" s="26"/>
      <c r="H71" s="26"/>
      <c r="I71" s="26"/>
      <c r="J71" s="26"/>
    </row>
    <row r="72" spans="1:10" ht="12.75" customHeight="1" x14ac:dyDescent="0.25">
      <c r="A72" s="28"/>
      <c r="B72" s="26"/>
      <c r="C72" s="29"/>
      <c r="D72" s="26"/>
      <c r="E72" s="26"/>
      <c r="F72" s="26"/>
      <c r="G72" s="26"/>
      <c r="H72" s="26"/>
      <c r="I72" s="26"/>
      <c r="J72" s="26"/>
    </row>
    <row r="73" spans="1:10" ht="12.75" customHeight="1" x14ac:dyDescent="0.25">
      <c r="A73" s="28"/>
      <c r="B73" s="26"/>
      <c r="C73" s="29"/>
      <c r="D73" s="26"/>
      <c r="E73" s="26"/>
      <c r="F73" s="26"/>
      <c r="G73" s="26"/>
      <c r="H73" s="26"/>
      <c r="I73" s="26"/>
      <c r="J73" s="26"/>
    </row>
    <row r="74" spans="1:10" ht="12.75" customHeight="1" x14ac:dyDescent="0.25">
      <c r="A74" s="28"/>
      <c r="B74" s="26"/>
      <c r="C74" s="29"/>
      <c r="D74" s="26"/>
      <c r="E74" s="26"/>
      <c r="F74" s="26"/>
      <c r="G74" s="26"/>
      <c r="H74" s="26"/>
      <c r="I74" s="26"/>
      <c r="J74" s="26"/>
    </row>
    <row r="75" spans="1:10" ht="12.75" customHeight="1" x14ac:dyDescent="0.25">
      <c r="A75" s="28"/>
      <c r="B75" s="26"/>
      <c r="C75" s="29"/>
      <c r="D75" s="26"/>
      <c r="E75" s="26"/>
      <c r="F75" s="26"/>
      <c r="G75" s="26"/>
      <c r="H75" s="26"/>
      <c r="I75" s="26"/>
      <c r="J75" s="26"/>
    </row>
    <row r="76" spans="1:10" ht="12.75" customHeight="1" x14ac:dyDescent="0.25">
      <c r="A76" s="28"/>
      <c r="B76" s="26"/>
      <c r="C76" s="29"/>
      <c r="D76" s="26"/>
      <c r="E76" s="26"/>
      <c r="F76" s="26"/>
      <c r="G76" s="26"/>
      <c r="H76" s="26"/>
      <c r="I76" s="26"/>
      <c r="J76" s="26"/>
    </row>
    <row r="77" spans="1:10" ht="12.75" customHeight="1" x14ac:dyDescent="0.25">
      <c r="A77" s="28"/>
      <c r="B77" s="26"/>
      <c r="C77" s="29"/>
      <c r="D77" s="26"/>
      <c r="E77" s="26"/>
      <c r="F77" s="26"/>
      <c r="G77" s="26"/>
      <c r="H77" s="26"/>
      <c r="I77" s="26"/>
      <c r="J77" s="26"/>
    </row>
    <row r="78" spans="1:10" ht="12.75" customHeight="1" x14ac:dyDescent="0.25">
      <c r="A78" s="28"/>
      <c r="B78" s="26"/>
      <c r="C78" s="29"/>
      <c r="D78" s="26"/>
      <c r="E78" s="26"/>
      <c r="F78" s="26"/>
      <c r="G78" s="26"/>
      <c r="H78" s="26"/>
      <c r="I78" s="26"/>
      <c r="J78" s="26"/>
    </row>
    <row r="79" spans="1:10" ht="12.75" customHeight="1" x14ac:dyDescent="0.25">
      <c r="A79" s="28"/>
      <c r="B79" s="26"/>
      <c r="C79" s="29"/>
      <c r="D79" s="26"/>
      <c r="E79" s="26"/>
      <c r="F79" s="26"/>
      <c r="G79" s="26"/>
      <c r="H79" s="26"/>
      <c r="I79" s="26"/>
      <c r="J79" s="26"/>
    </row>
    <row r="80" spans="1:10" ht="12.75" customHeight="1" x14ac:dyDescent="0.25">
      <c r="A80" s="28"/>
      <c r="B80" s="26"/>
      <c r="C80" s="29"/>
      <c r="D80" s="26"/>
      <c r="E80" s="26"/>
      <c r="F80" s="26"/>
      <c r="G80" s="26"/>
      <c r="H80" s="26"/>
      <c r="I80" s="26"/>
      <c r="J80" s="26"/>
    </row>
    <row r="81" spans="1:10" ht="12.75" customHeight="1" x14ac:dyDescent="0.25">
      <c r="A81" s="28"/>
      <c r="B81" s="26"/>
      <c r="C81" s="29"/>
      <c r="D81" s="26"/>
      <c r="E81" s="26"/>
      <c r="F81" s="26"/>
      <c r="G81" s="26"/>
      <c r="H81" s="26"/>
      <c r="I81" s="26"/>
      <c r="J81" s="26"/>
    </row>
    <row r="82" spans="1:10" ht="12.75" customHeight="1" x14ac:dyDescent="0.25">
      <c r="A82" s="28"/>
      <c r="B82" s="26"/>
      <c r="C82" s="29"/>
      <c r="D82" s="26"/>
      <c r="E82" s="26"/>
      <c r="F82" s="26"/>
      <c r="G82" s="26"/>
      <c r="H82" s="26"/>
      <c r="I82" s="26"/>
      <c r="J82" s="26"/>
    </row>
    <row r="83" spans="1:10" ht="12.75" customHeight="1" x14ac:dyDescent="0.25">
      <c r="A83" s="28"/>
      <c r="B83" s="26"/>
      <c r="C83" s="29"/>
      <c r="D83" s="26"/>
      <c r="E83" s="26"/>
      <c r="F83" s="26"/>
      <c r="G83" s="26"/>
      <c r="H83" s="26"/>
      <c r="I83" s="26"/>
      <c r="J83" s="26"/>
    </row>
    <row r="84" spans="1:10" ht="12.75" customHeight="1" x14ac:dyDescent="0.25">
      <c r="A84" s="28"/>
      <c r="B84" s="26"/>
      <c r="C84" s="29"/>
      <c r="D84" s="26"/>
      <c r="E84" s="26"/>
      <c r="F84" s="26"/>
      <c r="G84" s="26"/>
      <c r="H84" s="26"/>
      <c r="I84" s="26"/>
      <c r="J84" s="26"/>
    </row>
    <row r="85" spans="1:10" ht="12.75" customHeight="1" x14ac:dyDescent="0.25">
      <c r="A85" s="28"/>
      <c r="B85" s="26"/>
      <c r="C85" s="29"/>
      <c r="D85" s="26"/>
      <c r="E85" s="26"/>
      <c r="F85" s="26"/>
      <c r="G85" s="26"/>
      <c r="H85" s="26"/>
      <c r="I85" s="26"/>
      <c r="J85" s="26"/>
    </row>
    <row r="86" spans="1:10" ht="12.75" customHeight="1" x14ac:dyDescent="0.25">
      <c r="A86" s="28"/>
      <c r="B86" s="26"/>
      <c r="C86" s="29"/>
      <c r="D86" s="26"/>
      <c r="E86" s="26"/>
      <c r="F86" s="26"/>
      <c r="G86" s="26"/>
      <c r="H86" s="26"/>
      <c r="I86" s="26"/>
      <c r="J86" s="26"/>
    </row>
    <row r="87" spans="1:10" ht="12.75" customHeight="1" x14ac:dyDescent="0.25">
      <c r="A87" s="28"/>
      <c r="B87" s="26"/>
      <c r="C87" s="29"/>
      <c r="D87" s="26"/>
      <c r="E87" s="26"/>
      <c r="F87" s="26"/>
      <c r="G87" s="26"/>
      <c r="H87" s="26"/>
      <c r="I87" s="26"/>
      <c r="J87" s="26"/>
    </row>
    <row r="88" spans="1:10" ht="12.75" customHeight="1" x14ac:dyDescent="0.25">
      <c r="A88" s="28"/>
      <c r="B88" s="26"/>
      <c r="C88" s="29"/>
      <c r="D88" s="26"/>
      <c r="E88" s="26"/>
      <c r="F88" s="26"/>
      <c r="G88" s="26"/>
      <c r="H88" s="26"/>
      <c r="I88" s="26"/>
      <c r="J88" s="26"/>
    </row>
    <row r="89" spans="1:10" ht="12.75" customHeight="1" x14ac:dyDescent="0.25">
      <c r="A89" s="28"/>
      <c r="B89" s="26"/>
      <c r="C89" s="29"/>
      <c r="D89" s="26"/>
      <c r="E89" s="26"/>
      <c r="F89" s="26"/>
      <c r="G89" s="26"/>
      <c r="H89" s="26"/>
      <c r="I89" s="26"/>
      <c r="J89" s="26"/>
    </row>
    <row r="90" spans="1:10" ht="12.75" customHeight="1" x14ac:dyDescent="0.25">
      <c r="A90" s="28"/>
      <c r="B90" s="26"/>
      <c r="C90" s="29"/>
      <c r="D90" s="26"/>
      <c r="E90" s="26"/>
      <c r="F90" s="26"/>
      <c r="G90" s="26"/>
      <c r="H90" s="26"/>
      <c r="I90" s="26"/>
      <c r="J90" s="26"/>
    </row>
    <row r="91" spans="1:10" ht="12.75" customHeight="1" x14ac:dyDescent="0.25">
      <c r="A91" s="28"/>
      <c r="B91" s="26"/>
      <c r="C91" s="29"/>
      <c r="D91" s="26"/>
      <c r="E91" s="26"/>
      <c r="F91" s="26"/>
      <c r="G91" s="26"/>
      <c r="H91" s="26"/>
      <c r="I91" s="26"/>
      <c r="J91" s="26"/>
    </row>
    <row r="92" spans="1:10" ht="12.75" customHeight="1" x14ac:dyDescent="0.25">
      <c r="A92" s="28"/>
      <c r="B92" s="26"/>
      <c r="C92" s="29"/>
      <c r="D92" s="26"/>
      <c r="E92" s="26"/>
      <c r="F92" s="26"/>
      <c r="G92" s="26"/>
      <c r="H92" s="26"/>
      <c r="I92" s="26"/>
      <c r="J92" s="26"/>
    </row>
    <row r="93" spans="1:10" ht="12.75" customHeight="1" x14ac:dyDescent="0.25">
      <c r="A93" s="28"/>
      <c r="B93" s="26"/>
      <c r="C93" s="29"/>
      <c r="D93" s="26"/>
      <c r="E93" s="26"/>
      <c r="F93" s="26"/>
      <c r="G93" s="26"/>
      <c r="H93" s="26"/>
      <c r="I93" s="26"/>
      <c r="J93" s="26"/>
    </row>
    <row r="94" spans="1:10" ht="12.75" customHeight="1" x14ac:dyDescent="0.25">
      <c r="A94" s="28"/>
      <c r="B94" s="26"/>
      <c r="C94" s="29"/>
      <c r="D94" s="26"/>
      <c r="E94" s="26"/>
      <c r="F94" s="26"/>
      <c r="G94" s="26"/>
      <c r="H94" s="26"/>
      <c r="I94" s="26"/>
      <c r="J94" s="26"/>
    </row>
    <row r="95" spans="1:10" ht="12.75" customHeight="1" x14ac:dyDescent="0.25">
      <c r="A95" s="28"/>
      <c r="B95" s="26"/>
      <c r="C95" s="29"/>
      <c r="D95" s="26"/>
      <c r="E95" s="26"/>
      <c r="F95" s="26"/>
      <c r="G95" s="26"/>
      <c r="H95" s="26"/>
      <c r="I95" s="26"/>
      <c r="J95" s="26"/>
    </row>
    <row r="96" spans="1:10" ht="12.75" customHeight="1" x14ac:dyDescent="0.25">
      <c r="A96" s="28"/>
      <c r="B96" s="26"/>
      <c r="C96" s="29"/>
      <c r="D96" s="26"/>
      <c r="E96" s="26"/>
      <c r="F96" s="26"/>
      <c r="G96" s="26"/>
      <c r="H96" s="26"/>
      <c r="I96" s="26"/>
      <c r="J96" s="26"/>
    </row>
    <row r="97" spans="1:10" ht="12.75" customHeight="1" x14ac:dyDescent="0.25">
      <c r="A97" s="28"/>
      <c r="B97" s="26"/>
      <c r="C97" s="29"/>
      <c r="D97" s="26"/>
      <c r="E97" s="26"/>
      <c r="F97" s="26"/>
      <c r="G97" s="26"/>
      <c r="H97" s="26"/>
      <c r="I97" s="26"/>
      <c r="J97" s="26"/>
    </row>
    <row r="98" spans="1:10" ht="12.75" customHeight="1" x14ac:dyDescent="0.25">
      <c r="A98" s="28"/>
      <c r="B98" s="26"/>
      <c r="C98" s="29"/>
      <c r="D98" s="26"/>
      <c r="E98" s="26"/>
      <c r="F98" s="26"/>
      <c r="G98" s="26"/>
      <c r="H98" s="26"/>
      <c r="I98" s="26"/>
      <c r="J98" s="26"/>
    </row>
    <row r="99" spans="1:10" ht="12.75" customHeight="1" x14ac:dyDescent="0.25">
      <c r="A99" s="28"/>
      <c r="B99" s="26"/>
      <c r="C99" s="29"/>
      <c r="D99" s="26"/>
      <c r="E99" s="26"/>
      <c r="F99" s="26"/>
      <c r="G99" s="26"/>
      <c r="H99" s="26"/>
      <c r="I99" s="26"/>
      <c r="J99" s="26"/>
    </row>
    <row r="100" spans="1:10" ht="12.75" customHeight="1" x14ac:dyDescent="0.25">
      <c r="A100" s="28"/>
      <c r="B100" s="26"/>
      <c r="C100" s="29"/>
      <c r="D100" s="26"/>
      <c r="E100" s="26"/>
      <c r="F100" s="26"/>
      <c r="G100" s="26"/>
      <c r="H100" s="26"/>
      <c r="I100" s="26"/>
      <c r="J100" s="26"/>
    </row>
    <row r="101" spans="1:10" ht="12.75" customHeight="1" x14ac:dyDescent="0.25">
      <c r="A101" s="28"/>
      <c r="B101" s="26"/>
      <c r="C101" s="29"/>
      <c r="D101" s="26"/>
      <c r="E101" s="26"/>
      <c r="F101" s="26"/>
      <c r="G101" s="26"/>
      <c r="H101" s="26"/>
      <c r="I101" s="26"/>
      <c r="J101" s="26"/>
    </row>
    <row r="102" spans="1:10" ht="12.75" customHeight="1" x14ac:dyDescent="0.25">
      <c r="A102" s="28"/>
      <c r="B102" s="26"/>
      <c r="C102" s="29"/>
      <c r="D102" s="26"/>
      <c r="E102" s="26"/>
      <c r="F102" s="26"/>
      <c r="G102" s="26"/>
      <c r="H102" s="26"/>
      <c r="I102" s="26"/>
      <c r="J102" s="26"/>
    </row>
    <row r="103" spans="1:10" ht="12.75" customHeight="1" x14ac:dyDescent="0.25">
      <c r="A103" s="28"/>
      <c r="B103" s="26"/>
      <c r="C103" s="29"/>
      <c r="D103" s="26"/>
      <c r="E103" s="26"/>
      <c r="F103" s="26"/>
      <c r="G103" s="26"/>
      <c r="H103" s="26"/>
      <c r="I103" s="26"/>
      <c r="J103" s="26"/>
    </row>
    <row r="104" spans="1:10" ht="12.75" customHeight="1" x14ac:dyDescent="0.25">
      <c r="A104" s="28"/>
      <c r="B104" s="26"/>
      <c r="C104" s="29"/>
      <c r="D104" s="26"/>
      <c r="E104" s="26"/>
      <c r="F104" s="26"/>
      <c r="G104" s="26"/>
      <c r="H104" s="26"/>
      <c r="I104" s="26"/>
      <c r="J104" s="26"/>
    </row>
    <row r="105" spans="1:10" ht="12.75" customHeight="1" x14ac:dyDescent="0.25">
      <c r="A105" s="28"/>
      <c r="B105" s="26"/>
      <c r="C105" s="29"/>
      <c r="D105" s="26"/>
      <c r="E105" s="26"/>
      <c r="F105" s="26"/>
      <c r="G105" s="26"/>
      <c r="H105" s="26"/>
      <c r="I105" s="26"/>
      <c r="J105" s="26"/>
    </row>
    <row r="106" spans="1:10" ht="12.75" customHeight="1" x14ac:dyDescent="0.25">
      <c r="A106" s="28"/>
      <c r="B106" s="26"/>
      <c r="C106" s="29"/>
      <c r="D106" s="26"/>
      <c r="E106" s="26"/>
      <c r="F106" s="26"/>
      <c r="G106" s="26"/>
      <c r="H106" s="26"/>
      <c r="I106" s="26"/>
      <c r="J106" s="26"/>
    </row>
    <row r="107" spans="1:10" ht="12.75" customHeight="1" x14ac:dyDescent="0.25">
      <c r="A107" s="28"/>
      <c r="B107" s="26"/>
      <c r="C107" s="29"/>
      <c r="D107" s="26"/>
      <c r="E107" s="26"/>
      <c r="F107" s="26"/>
      <c r="G107" s="26"/>
      <c r="H107" s="26"/>
      <c r="I107" s="26"/>
      <c r="J107" s="26"/>
    </row>
    <row r="108" spans="1:10" ht="12.75" customHeight="1" x14ac:dyDescent="0.25">
      <c r="A108" s="28"/>
      <c r="B108" s="26"/>
      <c r="C108" s="29"/>
      <c r="D108" s="26"/>
      <c r="E108" s="26"/>
      <c r="F108" s="26"/>
      <c r="G108" s="26"/>
      <c r="H108" s="26"/>
      <c r="I108" s="26"/>
      <c r="J108" s="26"/>
    </row>
    <row r="109" spans="1:10" ht="12.75" customHeight="1" x14ac:dyDescent="0.25">
      <c r="A109" s="28"/>
      <c r="B109" s="26"/>
      <c r="C109" s="29"/>
      <c r="D109" s="26"/>
      <c r="E109" s="26"/>
      <c r="F109" s="26"/>
      <c r="G109" s="26"/>
      <c r="H109" s="26"/>
      <c r="I109" s="26"/>
      <c r="J109" s="26"/>
    </row>
    <row r="110" spans="1:10" ht="12.75" customHeight="1" x14ac:dyDescent="0.25">
      <c r="A110" s="28"/>
      <c r="B110" s="26"/>
      <c r="C110" s="29"/>
      <c r="D110" s="26"/>
      <c r="E110" s="26"/>
      <c r="F110" s="26"/>
      <c r="G110" s="26"/>
      <c r="H110" s="26"/>
      <c r="I110" s="26"/>
      <c r="J110" s="26"/>
    </row>
    <row r="111" spans="1:10" ht="12.75" customHeight="1" x14ac:dyDescent="0.25">
      <c r="A111" s="28"/>
      <c r="B111" s="26"/>
      <c r="C111" s="29"/>
      <c r="D111" s="26"/>
      <c r="E111" s="26"/>
      <c r="F111" s="26"/>
      <c r="G111" s="26"/>
      <c r="H111" s="26"/>
      <c r="I111" s="26"/>
      <c r="J111" s="26"/>
    </row>
    <row r="112" spans="1:10" ht="12.75" customHeight="1" x14ac:dyDescent="0.25">
      <c r="A112" s="28"/>
      <c r="B112" s="26"/>
      <c r="C112" s="29"/>
      <c r="D112" s="26"/>
      <c r="E112" s="26"/>
      <c r="F112" s="26"/>
      <c r="G112" s="26"/>
      <c r="H112" s="26"/>
      <c r="I112" s="26"/>
      <c r="J112" s="26"/>
    </row>
    <row r="113" spans="1:10" ht="12.75" customHeight="1" x14ac:dyDescent="0.25">
      <c r="A113" s="28"/>
      <c r="B113" s="26"/>
      <c r="C113" s="29"/>
      <c r="D113" s="26"/>
      <c r="E113" s="26"/>
      <c r="F113" s="26"/>
      <c r="G113" s="26"/>
      <c r="H113" s="26"/>
      <c r="I113" s="26"/>
      <c r="J113" s="26"/>
    </row>
    <row r="114" spans="1:10" ht="12.75" customHeight="1" x14ac:dyDescent="0.25">
      <c r="A114" s="28"/>
      <c r="B114" s="26"/>
      <c r="C114" s="29"/>
      <c r="D114" s="26"/>
      <c r="E114" s="26"/>
      <c r="F114" s="26"/>
      <c r="G114" s="26"/>
      <c r="H114" s="26"/>
      <c r="I114" s="26"/>
      <c r="J114" s="26"/>
    </row>
    <row r="115" spans="1:10" ht="12.75" customHeight="1" x14ac:dyDescent="0.25">
      <c r="A115" s="28"/>
      <c r="B115" s="26"/>
      <c r="C115" s="29"/>
      <c r="D115" s="26"/>
      <c r="E115" s="26"/>
      <c r="F115" s="26"/>
      <c r="G115" s="26"/>
      <c r="H115" s="26"/>
      <c r="I115" s="26"/>
      <c r="J115" s="26"/>
    </row>
    <row r="116" spans="1:10" ht="12.75" customHeight="1" x14ac:dyDescent="0.25">
      <c r="A116" s="28"/>
      <c r="B116" s="26"/>
      <c r="C116" s="29"/>
      <c r="D116" s="26"/>
      <c r="E116" s="26"/>
      <c r="F116" s="26"/>
      <c r="G116" s="26"/>
      <c r="H116" s="26"/>
      <c r="I116" s="26"/>
      <c r="J116" s="26"/>
    </row>
    <row r="117" spans="1:10" ht="12.75" customHeight="1" x14ac:dyDescent="0.25">
      <c r="A117" s="28"/>
      <c r="B117" s="26"/>
      <c r="C117" s="29"/>
      <c r="D117" s="26"/>
      <c r="E117" s="26"/>
      <c r="F117" s="26"/>
      <c r="G117" s="26"/>
      <c r="H117" s="26"/>
      <c r="I117" s="26"/>
      <c r="J117" s="26"/>
    </row>
    <row r="118" spans="1:10" ht="12.75" customHeight="1" x14ac:dyDescent="0.25">
      <c r="A118" s="28"/>
      <c r="B118" s="26"/>
      <c r="C118" s="29"/>
      <c r="D118" s="26"/>
      <c r="E118" s="26"/>
      <c r="F118" s="26"/>
      <c r="G118" s="26"/>
      <c r="H118" s="26"/>
      <c r="I118" s="26"/>
      <c r="J118" s="26"/>
    </row>
    <row r="119" spans="1:10" ht="12.75" customHeight="1" x14ac:dyDescent="0.25">
      <c r="A119" s="28"/>
      <c r="B119" s="26"/>
      <c r="C119" s="29"/>
      <c r="D119" s="26"/>
      <c r="E119" s="26"/>
      <c r="F119" s="26"/>
      <c r="G119" s="26"/>
      <c r="H119" s="26"/>
      <c r="I119" s="26"/>
      <c r="J119" s="26"/>
    </row>
    <row r="120" spans="1:10" ht="12.75" customHeight="1" x14ac:dyDescent="0.25">
      <c r="A120" s="28"/>
      <c r="B120" s="26"/>
      <c r="C120" s="29"/>
      <c r="D120" s="26"/>
      <c r="E120" s="26"/>
      <c r="F120" s="26"/>
      <c r="G120" s="26"/>
      <c r="H120" s="26"/>
      <c r="I120" s="26"/>
      <c r="J120" s="26"/>
    </row>
    <row r="121" spans="1:10" ht="12.75" customHeight="1" x14ac:dyDescent="0.25">
      <c r="A121" s="28"/>
      <c r="B121" s="26"/>
      <c r="C121" s="29"/>
      <c r="D121" s="26"/>
      <c r="E121" s="26"/>
      <c r="F121" s="26"/>
      <c r="G121" s="26"/>
      <c r="H121" s="26"/>
      <c r="I121" s="26"/>
      <c r="J121" s="26"/>
    </row>
    <row r="122" spans="1:10" ht="12.75" customHeight="1" x14ac:dyDescent="0.25">
      <c r="A122" s="28"/>
      <c r="B122" s="26"/>
      <c r="C122" s="29"/>
      <c r="D122" s="26"/>
      <c r="E122" s="26"/>
      <c r="F122" s="26"/>
      <c r="G122" s="26"/>
      <c r="H122" s="26"/>
      <c r="I122" s="26"/>
      <c r="J122" s="26"/>
    </row>
    <row r="123" spans="1:10" ht="12.75" customHeight="1" x14ac:dyDescent="0.25">
      <c r="A123" s="28"/>
      <c r="B123" s="26"/>
      <c r="C123" s="29"/>
      <c r="D123" s="26"/>
      <c r="E123" s="26"/>
      <c r="F123" s="26"/>
      <c r="G123" s="26"/>
      <c r="H123" s="26"/>
      <c r="I123" s="26"/>
      <c r="J123" s="26"/>
    </row>
    <row r="124" spans="1:10" ht="12.75" customHeight="1" x14ac:dyDescent="0.25">
      <c r="A124" s="28"/>
      <c r="B124" s="26"/>
      <c r="C124" s="29"/>
      <c r="D124" s="26"/>
      <c r="E124" s="26"/>
      <c r="F124" s="26"/>
      <c r="G124" s="26"/>
      <c r="H124" s="26"/>
      <c r="I124" s="26"/>
      <c r="J124" s="26"/>
    </row>
    <row r="125" spans="1:10" ht="12.75" customHeight="1" x14ac:dyDescent="0.25">
      <c r="A125" s="28"/>
      <c r="B125" s="26"/>
      <c r="C125" s="29"/>
      <c r="D125" s="26"/>
      <c r="E125" s="26"/>
      <c r="F125" s="26"/>
      <c r="G125" s="26"/>
      <c r="H125" s="26"/>
      <c r="I125" s="26"/>
      <c r="J125" s="26"/>
    </row>
    <row r="126" spans="1:10" ht="12.75" customHeight="1" x14ac:dyDescent="0.25">
      <c r="A126" s="28"/>
      <c r="B126" s="26"/>
      <c r="C126" s="29"/>
      <c r="D126" s="26"/>
      <c r="E126" s="26"/>
      <c r="F126" s="26"/>
      <c r="G126" s="26"/>
      <c r="H126" s="26"/>
      <c r="I126" s="26"/>
      <c r="J126" s="26"/>
    </row>
    <row r="127" spans="1:10" ht="12.75" customHeight="1" x14ac:dyDescent="0.25">
      <c r="A127" s="28"/>
      <c r="B127" s="26"/>
      <c r="C127" s="29"/>
      <c r="D127" s="26"/>
      <c r="E127" s="26"/>
      <c r="F127" s="26"/>
      <c r="G127" s="26"/>
      <c r="H127" s="26"/>
      <c r="I127" s="26"/>
      <c r="J127" s="26"/>
    </row>
    <row r="128" spans="1:10" ht="12.75" customHeight="1" x14ac:dyDescent="0.25">
      <c r="A128" s="28"/>
      <c r="B128" s="26"/>
      <c r="C128" s="29"/>
      <c r="D128" s="26"/>
      <c r="E128" s="26"/>
      <c r="F128" s="26"/>
      <c r="G128" s="26"/>
      <c r="H128" s="26"/>
      <c r="I128" s="26"/>
      <c r="J128" s="26"/>
    </row>
    <row r="129" spans="1:10" ht="12.75" customHeight="1" x14ac:dyDescent="0.25">
      <c r="A129" s="28"/>
      <c r="B129" s="26"/>
      <c r="C129" s="29"/>
      <c r="D129" s="26"/>
      <c r="E129" s="26"/>
      <c r="F129" s="26"/>
      <c r="G129" s="26"/>
      <c r="H129" s="26"/>
      <c r="I129" s="26"/>
      <c r="J129" s="26"/>
    </row>
    <row r="130" spans="1:10" ht="12.75" customHeight="1" x14ac:dyDescent="0.25">
      <c r="A130" s="28"/>
      <c r="B130" s="26"/>
      <c r="C130" s="29"/>
      <c r="D130" s="26"/>
      <c r="E130" s="26"/>
      <c r="F130" s="26"/>
      <c r="G130" s="26"/>
      <c r="H130" s="26"/>
      <c r="I130" s="26"/>
      <c r="J130" s="26"/>
    </row>
    <row r="131" spans="1:10" ht="12.75" customHeight="1" x14ac:dyDescent="0.25">
      <c r="A131" s="28"/>
      <c r="B131" s="26"/>
      <c r="C131" s="29"/>
      <c r="D131" s="26"/>
      <c r="E131" s="26"/>
      <c r="F131" s="26"/>
      <c r="G131" s="26"/>
      <c r="H131" s="26"/>
      <c r="I131" s="26"/>
      <c r="J131" s="26"/>
    </row>
    <row r="132" spans="1:10" ht="12.75" customHeight="1" x14ac:dyDescent="0.25">
      <c r="A132" s="28"/>
      <c r="B132" s="26"/>
      <c r="C132" s="29"/>
      <c r="D132" s="26"/>
      <c r="E132" s="26"/>
      <c r="F132" s="26"/>
      <c r="G132" s="26"/>
      <c r="H132" s="26"/>
      <c r="I132" s="26"/>
      <c r="J132" s="26"/>
    </row>
    <row r="133" spans="1:10" ht="12.75" customHeight="1" x14ac:dyDescent="0.25">
      <c r="A133" s="28"/>
      <c r="B133" s="26"/>
      <c r="C133" s="29"/>
      <c r="D133" s="26"/>
      <c r="E133" s="26"/>
      <c r="F133" s="26"/>
      <c r="G133" s="26"/>
      <c r="H133" s="26"/>
      <c r="I133" s="26"/>
      <c r="J133" s="26"/>
    </row>
    <row r="134" spans="1:10" ht="12.75" customHeight="1" x14ac:dyDescent="0.25">
      <c r="A134" s="28"/>
      <c r="B134" s="26"/>
      <c r="C134" s="29"/>
      <c r="D134" s="26"/>
      <c r="E134" s="26"/>
      <c r="F134" s="26"/>
      <c r="G134" s="26"/>
      <c r="H134" s="26"/>
      <c r="I134" s="26"/>
      <c r="J134" s="26"/>
    </row>
    <row r="135" spans="1:10" ht="12.75" customHeight="1" x14ac:dyDescent="0.25">
      <c r="A135" s="28"/>
      <c r="B135" s="26"/>
      <c r="C135" s="29"/>
      <c r="D135" s="26"/>
      <c r="E135" s="26"/>
      <c r="F135" s="26"/>
      <c r="G135" s="26"/>
      <c r="H135" s="26"/>
      <c r="I135" s="26"/>
      <c r="J135" s="26"/>
    </row>
    <row r="136" spans="1:10" ht="12.75" customHeight="1" x14ac:dyDescent="0.25">
      <c r="A136" s="28"/>
      <c r="B136" s="26"/>
      <c r="C136" s="29"/>
      <c r="D136" s="26"/>
      <c r="E136" s="26"/>
      <c r="F136" s="26"/>
      <c r="G136" s="26"/>
      <c r="H136" s="26"/>
      <c r="I136" s="26"/>
      <c r="J136" s="26"/>
    </row>
    <row r="137" spans="1:10" ht="12.75" customHeight="1" x14ac:dyDescent="0.25">
      <c r="A137" s="28"/>
      <c r="B137" s="26"/>
      <c r="C137" s="29"/>
      <c r="D137" s="26"/>
      <c r="E137" s="26"/>
      <c r="F137" s="26"/>
      <c r="G137" s="26"/>
      <c r="H137" s="26"/>
      <c r="I137" s="26"/>
      <c r="J137" s="26"/>
    </row>
    <row r="138" spans="1:10" ht="12.75" customHeight="1" x14ac:dyDescent="0.25">
      <c r="A138" s="28"/>
      <c r="B138" s="26"/>
      <c r="C138" s="29"/>
      <c r="D138" s="26"/>
      <c r="E138" s="26"/>
      <c r="F138" s="26"/>
      <c r="G138" s="26"/>
      <c r="H138" s="26"/>
      <c r="I138" s="26"/>
      <c r="J138" s="26"/>
    </row>
    <row r="139" spans="1:10" ht="12.75" customHeight="1" x14ac:dyDescent="0.25">
      <c r="A139" s="28"/>
      <c r="B139" s="26"/>
      <c r="C139" s="29"/>
      <c r="D139" s="26"/>
      <c r="E139" s="26"/>
      <c r="F139" s="26"/>
      <c r="G139" s="26"/>
      <c r="H139" s="26"/>
      <c r="I139" s="26"/>
      <c r="J139" s="26"/>
    </row>
    <row r="140" spans="1:10" ht="12.75" customHeight="1" x14ac:dyDescent="0.25">
      <c r="A140" s="28"/>
      <c r="B140" s="26"/>
      <c r="C140" s="29"/>
      <c r="D140" s="26"/>
      <c r="E140" s="26"/>
      <c r="F140" s="26"/>
      <c r="G140" s="26"/>
      <c r="H140" s="26"/>
      <c r="I140" s="26"/>
      <c r="J140" s="26"/>
    </row>
    <row r="141" spans="1:10" ht="12.75" customHeight="1" x14ac:dyDescent="0.25">
      <c r="A141" s="28"/>
      <c r="B141" s="26"/>
      <c r="C141" s="29"/>
      <c r="D141" s="26"/>
      <c r="E141" s="26"/>
      <c r="F141" s="26"/>
      <c r="G141" s="26"/>
      <c r="H141" s="26"/>
      <c r="I141" s="26"/>
      <c r="J141" s="26"/>
    </row>
    <row r="142" spans="1:10" ht="12.75" customHeight="1" x14ac:dyDescent="0.25">
      <c r="A142" s="28"/>
      <c r="B142" s="26"/>
      <c r="C142" s="29"/>
      <c r="D142" s="26"/>
      <c r="E142" s="26"/>
      <c r="F142" s="26"/>
      <c r="G142" s="26"/>
      <c r="H142" s="26"/>
      <c r="I142" s="26"/>
      <c r="J142" s="26"/>
    </row>
    <row r="143" spans="1:10" ht="12.75" customHeight="1" x14ac:dyDescent="0.25">
      <c r="A143" s="28"/>
      <c r="B143" s="26"/>
      <c r="C143" s="29"/>
      <c r="D143" s="26"/>
      <c r="E143" s="26"/>
      <c r="F143" s="26"/>
      <c r="G143" s="26"/>
      <c r="H143" s="26"/>
      <c r="I143" s="26"/>
      <c r="J143" s="26"/>
    </row>
    <row r="144" spans="1:10" ht="12.75" customHeight="1" x14ac:dyDescent="0.25">
      <c r="A144" s="28"/>
      <c r="B144" s="26"/>
      <c r="C144" s="29"/>
      <c r="D144" s="26"/>
      <c r="E144" s="26"/>
      <c r="F144" s="26"/>
      <c r="G144" s="26"/>
      <c r="H144" s="26"/>
      <c r="I144" s="26"/>
      <c r="J144" s="26"/>
    </row>
    <row r="145" spans="1:10" ht="12.75" customHeight="1" x14ac:dyDescent="0.25">
      <c r="A145" s="28"/>
      <c r="B145" s="26"/>
      <c r="C145" s="29"/>
      <c r="D145" s="26"/>
      <c r="E145" s="26"/>
      <c r="F145" s="26"/>
      <c r="G145" s="26"/>
      <c r="H145" s="26"/>
      <c r="I145" s="26"/>
      <c r="J145" s="26"/>
    </row>
    <row r="146" spans="1:10" ht="12.75" customHeight="1" x14ac:dyDescent="0.25">
      <c r="A146" s="28"/>
      <c r="B146" s="26"/>
      <c r="C146" s="29"/>
      <c r="D146" s="26"/>
      <c r="E146" s="26"/>
      <c r="F146" s="26"/>
      <c r="G146" s="26"/>
      <c r="H146" s="26"/>
      <c r="I146" s="26"/>
      <c r="J146" s="26"/>
    </row>
    <row r="147" spans="1:10" ht="12.75" customHeight="1" x14ac:dyDescent="0.25">
      <c r="A147" s="28"/>
      <c r="B147" s="26"/>
      <c r="C147" s="29"/>
      <c r="D147" s="26"/>
      <c r="E147" s="26"/>
      <c r="F147" s="26"/>
      <c r="G147" s="26"/>
      <c r="H147" s="26"/>
      <c r="I147" s="26"/>
      <c r="J147" s="26"/>
    </row>
    <row r="148" spans="1:10" ht="12.75" customHeight="1" x14ac:dyDescent="0.25">
      <c r="A148" s="28"/>
      <c r="B148" s="26"/>
      <c r="C148" s="29"/>
      <c r="D148" s="26"/>
      <c r="E148" s="26"/>
      <c r="F148" s="26"/>
      <c r="G148" s="26"/>
      <c r="H148" s="26"/>
      <c r="I148" s="26"/>
      <c r="J148" s="26"/>
    </row>
    <row r="149" spans="1:10" ht="12.75" customHeight="1" x14ac:dyDescent="0.25">
      <c r="A149" s="28"/>
      <c r="B149" s="26"/>
      <c r="C149" s="29"/>
      <c r="D149" s="26"/>
      <c r="E149" s="26"/>
      <c r="F149" s="26"/>
      <c r="G149" s="26"/>
      <c r="H149" s="26"/>
      <c r="I149" s="26"/>
      <c r="J149" s="26"/>
    </row>
    <row r="150" spans="1:10" ht="12.75" customHeight="1" x14ac:dyDescent="0.25">
      <c r="A150" s="28"/>
      <c r="B150" s="26"/>
      <c r="C150" s="29"/>
      <c r="D150" s="26"/>
      <c r="E150" s="26"/>
      <c r="F150" s="26"/>
      <c r="G150" s="26"/>
      <c r="H150" s="26"/>
      <c r="I150" s="26"/>
      <c r="J150" s="26"/>
    </row>
    <row r="151" spans="1:10" ht="12.75" customHeight="1" x14ac:dyDescent="0.25">
      <c r="A151" s="28"/>
      <c r="B151" s="26"/>
      <c r="C151" s="29"/>
      <c r="D151" s="26"/>
      <c r="E151" s="26"/>
      <c r="F151" s="26"/>
      <c r="G151" s="26"/>
      <c r="H151" s="26"/>
      <c r="I151" s="26"/>
      <c r="J151" s="26"/>
    </row>
    <row r="152" spans="1:10" ht="12.75" customHeight="1" x14ac:dyDescent="0.25">
      <c r="A152" s="28"/>
      <c r="B152" s="26"/>
      <c r="C152" s="29"/>
      <c r="D152" s="26"/>
      <c r="E152" s="26"/>
      <c r="F152" s="26"/>
      <c r="G152" s="26"/>
      <c r="H152" s="26"/>
      <c r="I152" s="26"/>
      <c r="J152" s="26"/>
    </row>
    <row r="153" spans="1:10" ht="12.75" customHeight="1" x14ac:dyDescent="0.25">
      <c r="A153" s="28"/>
      <c r="B153" s="26"/>
      <c r="C153" s="29"/>
      <c r="D153" s="26"/>
      <c r="E153" s="26"/>
      <c r="F153" s="26"/>
      <c r="G153" s="26"/>
      <c r="H153" s="26"/>
      <c r="I153" s="26"/>
      <c r="J153" s="26"/>
    </row>
    <row r="154" spans="1:10" ht="12.75" customHeight="1" x14ac:dyDescent="0.25">
      <c r="A154" s="28"/>
      <c r="B154" s="26"/>
      <c r="C154" s="29"/>
      <c r="D154" s="26"/>
      <c r="E154" s="26"/>
      <c r="F154" s="26"/>
      <c r="G154" s="26"/>
      <c r="H154" s="26"/>
      <c r="I154" s="26"/>
      <c r="J154" s="26"/>
    </row>
    <row r="155" spans="1:10" ht="12.75" customHeight="1" x14ac:dyDescent="0.25">
      <c r="A155" s="28"/>
      <c r="B155" s="26"/>
      <c r="C155" s="29"/>
      <c r="D155" s="26"/>
      <c r="E155" s="26"/>
      <c r="F155" s="26"/>
      <c r="G155" s="26"/>
      <c r="H155" s="26"/>
      <c r="I155" s="26"/>
      <c r="J155" s="26"/>
    </row>
    <row r="156" spans="1:10" ht="12.75" customHeight="1" x14ac:dyDescent="0.25">
      <c r="A156" s="28"/>
      <c r="B156" s="26"/>
      <c r="C156" s="29"/>
      <c r="D156" s="26"/>
      <c r="E156" s="26"/>
      <c r="F156" s="26"/>
      <c r="G156" s="26"/>
      <c r="H156" s="26"/>
      <c r="I156" s="26"/>
      <c r="J156" s="26"/>
    </row>
    <row r="157" spans="1:10" ht="12.75" customHeight="1" x14ac:dyDescent="0.25">
      <c r="A157" s="28"/>
      <c r="B157" s="26"/>
      <c r="C157" s="29"/>
      <c r="D157" s="26"/>
      <c r="E157" s="26"/>
      <c r="F157" s="26"/>
      <c r="G157" s="26"/>
      <c r="H157" s="26"/>
      <c r="I157" s="26"/>
      <c r="J157" s="26"/>
    </row>
    <row r="158" spans="1:10" ht="12.75" customHeight="1" x14ac:dyDescent="0.25">
      <c r="A158" s="28"/>
      <c r="B158" s="26"/>
      <c r="C158" s="29"/>
      <c r="D158" s="26"/>
      <c r="E158" s="26"/>
      <c r="F158" s="26"/>
      <c r="G158" s="26"/>
      <c r="H158" s="26"/>
      <c r="I158" s="26"/>
      <c r="J158" s="26"/>
    </row>
    <row r="159" spans="1:10" ht="12.75" customHeight="1" x14ac:dyDescent="0.25">
      <c r="A159" s="28"/>
      <c r="B159" s="26"/>
      <c r="C159" s="29"/>
      <c r="D159" s="26"/>
      <c r="E159" s="26"/>
      <c r="F159" s="26"/>
      <c r="G159" s="26"/>
      <c r="H159" s="26"/>
      <c r="I159" s="26"/>
      <c r="J159" s="26"/>
    </row>
    <row r="160" spans="1:10" ht="12.75" customHeight="1" x14ac:dyDescent="0.25">
      <c r="A160" s="28"/>
      <c r="B160" s="26"/>
      <c r="C160" s="29"/>
      <c r="D160" s="26"/>
      <c r="E160" s="26"/>
      <c r="F160" s="26"/>
      <c r="G160" s="26"/>
      <c r="H160" s="26"/>
      <c r="I160" s="26"/>
      <c r="J160" s="26"/>
    </row>
    <row r="161" spans="1:10" ht="12.75" customHeight="1" x14ac:dyDescent="0.25">
      <c r="A161" s="28"/>
      <c r="B161" s="26"/>
      <c r="C161" s="29"/>
      <c r="D161" s="26"/>
      <c r="E161" s="26"/>
      <c r="F161" s="26"/>
      <c r="G161" s="26"/>
      <c r="H161" s="26"/>
      <c r="I161" s="26"/>
      <c r="J161" s="26"/>
    </row>
    <row r="162" spans="1:10" ht="12.75" customHeight="1" x14ac:dyDescent="0.25">
      <c r="A162" s="28"/>
      <c r="B162" s="26"/>
      <c r="C162" s="29"/>
      <c r="D162" s="26"/>
      <c r="E162" s="26"/>
      <c r="F162" s="26"/>
      <c r="G162" s="26"/>
      <c r="H162" s="26"/>
      <c r="I162" s="26"/>
      <c r="J162" s="26"/>
    </row>
    <row r="163" spans="1:10" ht="12.75" customHeight="1" x14ac:dyDescent="0.25">
      <c r="A163" s="28"/>
      <c r="B163" s="26"/>
      <c r="C163" s="29"/>
      <c r="D163" s="26"/>
      <c r="E163" s="26"/>
      <c r="F163" s="26"/>
      <c r="G163" s="26"/>
      <c r="H163" s="26"/>
      <c r="I163" s="26"/>
      <c r="J163" s="26"/>
    </row>
    <row r="164" spans="1:10" ht="12.75" customHeight="1" x14ac:dyDescent="0.25">
      <c r="A164" s="28"/>
      <c r="B164" s="26"/>
      <c r="C164" s="29"/>
      <c r="D164" s="26"/>
      <c r="E164" s="26"/>
      <c r="F164" s="26"/>
      <c r="G164" s="26"/>
      <c r="H164" s="26"/>
      <c r="I164" s="26"/>
      <c r="J164" s="26"/>
    </row>
    <row r="165" spans="1:10" ht="12.75" customHeight="1" x14ac:dyDescent="0.25">
      <c r="A165" s="28"/>
      <c r="B165" s="26"/>
      <c r="C165" s="29"/>
      <c r="D165" s="26"/>
      <c r="E165" s="26"/>
      <c r="F165" s="26"/>
      <c r="G165" s="26"/>
      <c r="H165" s="26"/>
      <c r="I165" s="26"/>
      <c r="J165" s="26"/>
    </row>
    <row r="166" spans="1:10" ht="12.75" customHeight="1" x14ac:dyDescent="0.25">
      <c r="A166" s="28"/>
      <c r="B166" s="26"/>
      <c r="C166" s="29"/>
      <c r="D166" s="26"/>
      <c r="E166" s="26"/>
      <c r="F166" s="26"/>
      <c r="G166" s="26"/>
      <c r="H166" s="26"/>
      <c r="I166" s="26"/>
      <c r="J166" s="26"/>
    </row>
    <row r="167" spans="1:10" ht="12.75" customHeight="1" x14ac:dyDescent="0.25">
      <c r="A167" s="28"/>
      <c r="B167" s="26"/>
      <c r="C167" s="29"/>
      <c r="D167" s="26"/>
      <c r="E167" s="26"/>
      <c r="F167" s="26"/>
      <c r="G167" s="26"/>
      <c r="H167" s="26"/>
      <c r="I167" s="26"/>
      <c r="J167" s="26"/>
    </row>
    <row r="168" spans="1:10" ht="12.75" customHeight="1" x14ac:dyDescent="0.25">
      <c r="A168" s="28"/>
      <c r="B168" s="26"/>
      <c r="C168" s="29"/>
      <c r="D168" s="26"/>
      <c r="E168" s="26"/>
      <c r="F168" s="26"/>
      <c r="G168" s="26"/>
      <c r="H168" s="26"/>
      <c r="I168" s="26"/>
      <c r="J168" s="26"/>
    </row>
    <row r="169" spans="1:10" ht="12.75" customHeight="1" x14ac:dyDescent="0.25">
      <c r="A169" s="28"/>
      <c r="B169" s="26"/>
      <c r="C169" s="29"/>
      <c r="D169" s="26"/>
      <c r="E169" s="26"/>
      <c r="F169" s="26"/>
      <c r="G169" s="26"/>
      <c r="H169" s="26"/>
      <c r="I169" s="26"/>
      <c r="J169" s="26"/>
    </row>
    <row r="170" spans="1:10" ht="12.75" customHeight="1" x14ac:dyDescent="0.25">
      <c r="A170" s="28"/>
      <c r="B170" s="26"/>
      <c r="C170" s="29"/>
      <c r="D170" s="26"/>
      <c r="E170" s="26"/>
      <c r="F170" s="26"/>
      <c r="G170" s="26"/>
      <c r="H170" s="26"/>
      <c r="I170" s="26"/>
      <c r="J170" s="26"/>
    </row>
    <row r="171" spans="1:10" ht="12.75" customHeight="1" x14ac:dyDescent="0.25">
      <c r="A171" s="28"/>
      <c r="B171" s="26"/>
      <c r="C171" s="29"/>
      <c r="D171" s="26"/>
      <c r="E171" s="26"/>
      <c r="F171" s="26"/>
      <c r="G171" s="26"/>
      <c r="H171" s="26"/>
      <c r="I171" s="26"/>
      <c r="J171" s="26"/>
    </row>
    <row r="172" spans="1:10" ht="12.75" customHeight="1" x14ac:dyDescent="0.25">
      <c r="A172" s="28"/>
      <c r="B172" s="26"/>
      <c r="C172" s="29"/>
      <c r="D172" s="26"/>
      <c r="E172" s="26"/>
      <c r="F172" s="26"/>
      <c r="G172" s="26"/>
      <c r="H172" s="26"/>
      <c r="I172" s="26"/>
      <c r="J172" s="26"/>
    </row>
    <row r="173" spans="1:10" ht="12.75" customHeight="1" x14ac:dyDescent="0.25">
      <c r="A173" s="28"/>
      <c r="B173" s="26"/>
      <c r="C173" s="29"/>
      <c r="D173" s="26"/>
      <c r="E173" s="26"/>
      <c r="F173" s="26"/>
      <c r="G173" s="26"/>
      <c r="H173" s="26"/>
      <c r="I173" s="26"/>
      <c r="J173" s="26"/>
    </row>
    <row r="174" spans="1:10" ht="12.75" customHeight="1" x14ac:dyDescent="0.25">
      <c r="A174" s="28"/>
      <c r="B174" s="26"/>
      <c r="C174" s="29"/>
      <c r="D174" s="26"/>
      <c r="E174" s="26"/>
      <c r="F174" s="26"/>
      <c r="G174" s="26"/>
      <c r="H174" s="26"/>
      <c r="I174" s="26"/>
      <c r="J174" s="26"/>
    </row>
    <row r="175" spans="1:10" ht="12.75" customHeight="1" x14ac:dyDescent="0.25">
      <c r="A175" s="28"/>
      <c r="B175" s="26"/>
      <c r="C175" s="29"/>
      <c r="D175" s="26"/>
      <c r="E175" s="26"/>
      <c r="F175" s="26"/>
      <c r="G175" s="26"/>
      <c r="H175" s="26"/>
      <c r="I175" s="26"/>
      <c r="J175" s="26"/>
    </row>
    <row r="176" spans="1:10" ht="12.75" customHeight="1" x14ac:dyDescent="0.25">
      <c r="A176" s="28"/>
      <c r="B176" s="26"/>
      <c r="C176" s="29"/>
      <c r="D176" s="26"/>
      <c r="E176" s="26"/>
      <c r="F176" s="26"/>
      <c r="G176" s="26"/>
      <c r="H176" s="26"/>
      <c r="I176" s="26"/>
      <c r="J176" s="26"/>
    </row>
    <row r="177" spans="1:10" ht="12.75" customHeight="1" x14ac:dyDescent="0.25">
      <c r="A177" s="28"/>
      <c r="B177" s="26"/>
      <c r="C177" s="29"/>
      <c r="D177" s="26"/>
      <c r="E177" s="26"/>
      <c r="F177" s="26"/>
      <c r="G177" s="26"/>
      <c r="H177" s="26"/>
      <c r="I177" s="26"/>
      <c r="J177" s="26"/>
    </row>
    <row r="178" spans="1:10" ht="12.75" customHeight="1" x14ac:dyDescent="0.25">
      <c r="A178" s="28"/>
      <c r="B178" s="26"/>
      <c r="C178" s="29"/>
      <c r="D178" s="26"/>
      <c r="E178" s="26"/>
      <c r="F178" s="26"/>
      <c r="G178" s="26"/>
      <c r="H178" s="26"/>
      <c r="I178" s="26"/>
      <c r="J178" s="26"/>
    </row>
    <row r="179" spans="1:10" ht="12.75" customHeight="1" x14ac:dyDescent="0.25">
      <c r="A179" s="28"/>
      <c r="B179" s="26"/>
      <c r="C179" s="29"/>
      <c r="D179" s="26"/>
      <c r="E179" s="26"/>
      <c r="F179" s="26"/>
      <c r="G179" s="26"/>
      <c r="H179" s="26"/>
      <c r="I179" s="26"/>
      <c r="J179" s="26"/>
    </row>
    <row r="180" spans="1:10" ht="12.75" customHeight="1" x14ac:dyDescent="0.25">
      <c r="A180" s="28"/>
      <c r="B180" s="26"/>
      <c r="C180" s="29"/>
      <c r="D180" s="26"/>
      <c r="E180" s="26"/>
      <c r="F180" s="26"/>
      <c r="G180" s="26"/>
      <c r="H180" s="26"/>
      <c r="I180" s="26"/>
      <c r="J180" s="26"/>
    </row>
    <row r="181" spans="1:10" ht="12.75" customHeight="1" x14ac:dyDescent="0.25">
      <c r="A181" s="28"/>
      <c r="B181" s="26"/>
      <c r="C181" s="29"/>
      <c r="D181" s="26"/>
      <c r="E181" s="26"/>
      <c r="F181" s="26"/>
      <c r="G181" s="26"/>
      <c r="H181" s="26"/>
      <c r="I181" s="26"/>
      <c r="J181" s="26"/>
    </row>
    <row r="182" spans="1:10" ht="12.75" customHeight="1" x14ac:dyDescent="0.25">
      <c r="A182" s="28"/>
      <c r="B182" s="26"/>
      <c r="C182" s="29"/>
      <c r="D182" s="26"/>
      <c r="E182" s="26"/>
      <c r="F182" s="26"/>
      <c r="G182" s="26"/>
      <c r="H182" s="26"/>
      <c r="I182" s="26"/>
      <c r="J182" s="26"/>
    </row>
    <row r="183" spans="1:10" ht="12.75" customHeight="1" x14ac:dyDescent="0.25">
      <c r="A183" s="28"/>
      <c r="B183" s="26"/>
      <c r="C183" s="29"/>
      <c r="D183" s="26"/>
      <c r="E183" s="26"/>
      <c r="F183" s="26"/>
      <c r="G183" s="26"/>
      <c r="H183" s="26"/>
      <c r="I183" s="26"/>
      <c r="J183" s="26"/>
    </row>
    <row r="184" spans="1:10" ht="12.75" customHeight="1" x14ac:dyDescent="0.25">
      <c r="A184" s="28"/>
      <c r="B184" s="26"/>
      <c r="C184" s="29"/>
      <c r="D184" s="26"/>
      <c r="E184" s="26"/>
      <c r="F184" s="26"/>
      <c r="G184" s="26"/>
      <c r="H184" s="26"/>
      <c r="I184" s="26"/>
      <c r="J184" s="26"/>
    </row>
    <row r="185" spans="1:10" ht="12.75" customHeight="1" x14ac:dyDescent="0.25">
      <c r="A185" s="28"/>
      <c r="B185" s="26"/>
      <c r="C185" s="29"/>
      <c r="D185" s="26"/>
      <c r="E185" s="26"/>
      <c r="F185" s="26"/>
      <c r="G185" s="26"/>
      <c r="H185" s="26"/>
      <c r="I185" s="26"/>
      <c r="J185" s="26"/>
    </row>
    <row r="186" spans="1:10" ht="12.75" customHeight="1" x14ac:dyDescent="0.25">
      <c r="A186" s="28"/>
      <c r="B186" s="26"/>
      <c r="C186" s="29"/>
      <c r="D186" s="26"/>
      <c r="E186" s="26"/>
      <c r="F186" s="26"/>
      <c r="G186" s="26"/>
      <c r="H186" s="26"/>
      <c r="I186" s="26"/>
      <c r="J186" s="26"/>
    </row>
    <row r="187" spans="1:10" ht="12.75" customHeight="1" x14ac:dyDescent="0.25">
      <c r="A187" s="28"/>
      <c r="B187" s="26"/>
      <c r="C187" s="29"/>
      <c r="D187" s="26"/>
      <c r="E187" s="26"/>
      <c r="F187" s="26"/>
      <c r="G187" s="26"/>
      <c r="H187" s="26"/>
      <c r="I187" s="26"/>
      <c r="J187" s="26"/>
    </row>
    <row r="188" spans="1:10" ht="12.75" customHeight="1" x14ac:dyDescent="0.25">
      <c r="A188" s="28"/>
      <c r="B188" s="26"/>
      <c r="C188" s="29"/>
      <c r="D188" s="26"/>
      <c r="E188" s="26"/>
      <c r="F188" s="26"/>
      <c r="G188" s="26"/>
      <c r="H188" s="26"/>
      <c r="I188" s="26"/>
      <c r="J188" s="26"/>
    </row>
    <row r="189" spans="1:10" ht="12.75" customHeight="1" x14ac:dyDescent="0.25">
      <c r="A189" s="28"/>
      <c r="B189" s="26"/>
      <c r="C189" s="29"/>
      <c r="D189" s="26"/>
      <c r="E189" s="26"/>
      <c r="F189" s="26"/>
      <c r="G189" s="26"/>
      <c r="H189" s="26"/>
      <c r="I189" s="26"/>
      <c r="J189" s="26"/>
    </row>
    <row r="190" spans="1:10" ht="12.75" customHeight="1" x14ac:dyDescent="0.25">
      <c r="A190" s="28"/>
      <c r="B190" s="26"/>
      <c r="C190" s="29"/>
      <c r="D190" s="26"/>
      <c r="E190" s="26"/>
      <c r="F190" s="26"/>
      <c r="G190" s="26"/>
      <c r="H190" s="26"/>
      <c r="I190" s="26"/>
      <c r="J190" s="26"/>
    </row>
    <row r="191" spans="1:10" ht="12.75" customHeight="1" x14ac:dyDescent="0.25">
      <c r="A191" s="28"/>
      <c r="B191" s="26"/>
      <c r="C191" s="29"/>
      <c r="D191" s="26"/>
      <c r="E191" s="26"/>
      <c r="F191" s="26"/>
      <c r="G191" s="26"/>
      <c r="H191" s="26"/>
      <c r="I191" s="26"/>
      <c r="J191" s="26"/>
    </row>
    <row r="192" spans="1:10" ht="12.75" customHeight="1" x14ac:dyDescent="0.25">
      <c r="A192" s="28"/>
      <c r="B192" s="26"/>
      <c r="C192" s="29"/>
      <c r="D192" s="26"/>
      <c r="E192" s="26"/>
      <c r="F192" s="26"/>
      <c r="G192" s="26"/>
      <c r="H192" s="26"/>
      <c r="I192" s="26"/>
      <c r="J192" s="26"/>
    </row>
    <row r="193" spans="1:10" ht="12.75" customHeight="1" x14ac:dyDescent="0.25">
      <c r="A193" s="28"/>
      <c r="B193" s="26"/>
      <c r="C193" s="29"/>
      <c r="D193" s="26"/>
      <c r="E193" s="26"/>
      <c r="F193" s="26"/>
      <c r="G193" s="26"/>
      <c r="H193" s="26"/>
      <c r="I193" s="26"/>
      <c r="J193" s="26"/>
    </row>
    <row r="194" spans="1:10" ht="12.75" customHeight="1" x14ac:dyDescent="0.25">
      <c r="A194" s="28"/>
      <c r="B194" s="26"/>
      <c r="C194" s="29"/>
      <c r="D194" s="26"/>
      <c r="E194" s="26"/>
      <c r="F194" s="26"/>
      <c r="G194" s="26"/>
      <c r="H194" s="26"/>
      <c r="I194" s="26"/>
      <c r="J194" s="26"/>
    </row>
    <row r="195" spans="1:10" ht="12.75" customHeight="1" x14ac:dyDescent="0.25">
      <c r="A195" s="28"/>
      <c r="B195" s="26"/>
      <c r="C195" s="29"/>
      <c r="D195" s="26"/>
      <c r="E195" s="26"/>
      <c r="F195" s="26"/>
      <c r="G195" s="26"/>
      <c r="H195" s="26"/>
      <c r="I195" s="26"/>
      <c r="J195" s="26"/>
    </row>
    <row r="196" spans="1:10" ht="12.75" customHeight="1" x14ac:dyDescent="0.25">
      <c r="A196" s="28"/>
      <c r="B196" s="26"/>
      <c r="C196" s="29"/>
      <c r="D196" s="26"/>
      <c r="E196" s="26"/>
      <c r="F196" s="26"/>
      <c r="G196" s="26"/>
      <c r="H196" s="26"/>
      <c r="I196" s="26"/>
      <c r="J196" s="26"/>
    </row>
    <row r="197" spans="1:10" ht="12.75" customHeight="1" x14ac:dyDescent="0.25">
      <c r="A197" s="28"/>
      <c r="B197" s="26"/>
      <c r="C197" s="29"/>
      <c r="D197" s="26"/>
      <c r="E197" s="26"/>
      <c r="F197" s="26"/>
      <c r="G197" s="26"/>
      <c r="H197" s="26"/>
      <c r="I197" s="26"/>
      <c r="J197" s="26"/>
    </row>
    <row r="198" spans="1:10" ht="12.75" customHeight="1" x14ac:dyDescent="0.25">
      <c r="A198" s="28"/>
      <c r="B198" s="26"/>
      <c r="C198" s="29"/>
      <c r="D198" s="26"/>
      <c r="E198" s="26"/>
      <c r="F198" s="26"/>
      <c r="G198" s="26"/>
      <c r="H198" s="26"/>
      <c r="I198" s="26"/>
      <c r="J198" s="26"/>
    </row>
    <row r="199" spans="1:10" ht="12.75" customHeight="1" x14ac:dyDescent="0.25">
      <c r="A199" s="28"/>
      <c r="B199" s="26"/>
      <c r="C199" s="29"/>
      <c r="D199" s="26"/>
      <c r="E199" s="26"/>
      <c r="F199" s="26"/>
      <c r="G199" s="26"/>
      <c r="H199" s="26"/>
      <c r="I199" s="26"/>
      <c r="J199" s="26"/>
    </row>
    <row r="200" spans="1:10" ht="12.75" customHeight="1" x14ac:dyDescent="0.25">
      <c r="A200" s="28"/>
      <c r="B200" s="26"/>
      <c r="C200" s="29"/>
      <c r="D200" s="26"/>
      <c r="E200" s="26"/>
      <c r="F200" s="26"/>
      <c r="G200" s="26"/>
      <c r="H200" s="26"/>
      <c r="I200" s="26"/>
      <c r="J200" s="26"/>
    </row>
    <row r="201" spans="1:10" ht="12.75" customHeight="1" x14ac:dyDescent="0.25">
      <c r="A201" s="28"/>
      <c r="B201" s="26"/>
      <c r="C201" s="29"/>
      <c r="D201" s="26"/>
      <c r="E201" s="26"/>
      <c r="F201" s="26"/>
      <c r="G201" s="26"/>
      <c r="H201" s="26"/>
      <c r="I201" s="26"/>
      <c r="J201" s="26"/>
    </row>
    <row r="202" spans="1:10" ht="12.75" customHeight="1" x14ac:dyDescent="0.25">
      <c r="A202" s="28"/>
      <c r="B202" s="26"/>
      <c r="C202" s="29"/>
      <c r="D202" s="26"/>
      <c r="E202" s="26"/>
      <c r="F202" s="26"/>
      <c r="G202" s="26"/>
      <c r="H202" s="26"/>
      <c r="I202" s="26"/>
      <c r="J202" s="26"/>
    </row>
    <row r="203" spans="1:10" ht="12.75" customHeight="1" x14ac:dyDescent="0.25">
      <c r="A203" s="28"/>
      <c r="B203" s="26"/>
      <c r="C203" s="29"/>
      <c r="D203" s="26"/>
      <c r="E203" s="26"/>
      <c r="F203" s="26"/>
      <c r="G203" s="26"/>
      <c r="H203" s="26"/>
      <c r="I203" s="26"/>
      <c r="J203" s="26"/>
    </row>
    <row r="204" spans="1:10" ht="12.75" customHeight="1" x14ac:dyDescent="0.25">
      <c r="A204" s="28"/>
      <c r="B204" s="26"/>
      <c r="C204" s="29"/>
      <c r="D204" s="26"/>
      <c r="E204" s="26"/>
      <c r="F204" s="26"/>
      <c r="G204" s="26"/>
      <c r="H204" s="26"/>
      <c r="I204" s="26"/>
      <c r="J204" s="26"/>
    </row>
    <row r="205" spans="1:10" ht="12.75" customHeight="1" x14ac:dyDescent="0.25">
      <c r="A205" s="28"/>
      <c r="B205" s="26"/>
      <c r="C205" s="29"/>
      <c r="D205" s="26"/>
      <c r="E205" s="26"/>
      <c r="F205" s="26"/>
      <c r="G205" s="26"/>
      <c r="H205" s="26"/>
      <c r="I205" s="26"/>
      <c r="J205" s="26"/>
    </row>
    <row r="206" spans="1:10" ht="12.75" customHeight="1" x14ac:dyDescent="0.25">
      <c r="A206" s="28"/>
      <c r="B206" s="26"/>
      <c r="C206" s="29"/>
      <c r="D206" s="26"/>
      <c r="E206" s="26"/>
      <c r="F206" s="26"/>
      <c r="G206" s="26"/>
      <c r="H206" s="26"/>
      <c r="I206" s="26"/>
      <c r="J206" s="26"/>
    </row>
    <row r="207" spans="1:10" ht="12.75" customHeight="1" x14ac:dyDescent="0.25">
      <c r="A207" s="28"/>
      <c r="B207" s="26"/>
      <c r="C207" s="29"/>
      <c r="D207" s="26"/>
      <c r="E207" s="26"/>
      <c r="F207" s="26"/>
      <c r="G207" s="26"/>
      <c r="H207" s="26"/>
      <c r="I207" s="26"/>
      <c r="J207" s="26"/>
    </row>
    <row r="208" spans="1:10" ht="12.75" customHeight="1" x14ac:dyDescent="0.25">
      <c r="A208" s="28"/>
      <c r="B208" s="26"/>
      <c r="C208" s="29"/>
      <c r="D208" s="26"/>
      <c r="E208" s="26"/>
      <c r="F208" s="26"/>
      <c r="G208" s="26"/>
      <c r="H208" s="26"/>
      <c r="I208" s="26"/>
      <c r="J208" s="26"/>
    </row>
    <row r="209" spans="1:10" ht="12.75" customHeight="1" x14ac:dyDescent="0.25">
      <c r="A209" s="28"/>
      <c r="B209" s="26"/>
      <c r="C209" s="29"/>
      <c r="D209" s="26"/>
      <c r="E209" s="26"/>
      <c r="F209" s="26"/>
      <c r="G209" s="26"/>
      <c r="H209" s="26"/>
      <c r="I209" s="26"/>
      <c r="J209" s="26"/>
    </row>
    <row r="210" spans="1:10" ht="12.75" customHeight="1" x14ac:dyDescent="0.25">
      <c r="A210" s="28"/>
      <c r="B210" s="26"/>
      <c r="C210" s="29"/>
      <c r="D210" s="26"/>
      <c r="E210" s="26"/>
      <c r="F210" s="26"/>
      <c r="G210" s="26"/>
      <c r="H210" s="26"/>
      <c r="I210" s="26"/>
      <c r="J210" s="26"/>
    </row>
    <row r="211" spans="1:10" ht="12.75" customHeight="1" x14ac:dyDescent="0.25">
      <c r="A211" s="28"/>
      <c r="B211" s="26"/>
      <c r="C211" s="29"/>
      <c r="D211" s="26"/>
      <c r="E211" s="26"/>
      <c r="F211" s="26"/>
      <c r="G211" s="26"/>
      <c r="H211" s="26"/>
      <c r="I211" s="26"/>
      <c r="J211" s="26"/>
    </row>
    <row r="212" spans="1:10" ht="12.75" customHeight="1" x14ac:dyDescent="0.25">
      <c r="A212" s="28"/>
      <c r="B212" s="26"/>
      <c r="C212" s="29"/>
      <c r="D212" s="26"/>
      <c r="E212" s="26"/>
      <c r="F212" s="26"/>
      <c r="G212" s="26"/>
      <c r="H212" s="26"/>
      <c r="I212" s="26"/>
      <c r="J212" s="26"/>
    </row>
    <row r="213" spans="1:10" ht="12.75" customHeight="1" x14ac:dyDescent="0.25">
      <c r="A213" s="28"/>
      <c r="B213" s="26"/>
      <c r="C213" s="29"/>
      <c r="D213" s="26"/>
      <c r="E213" s="26"/>
      <c r="F213" s="26"/>
      <c r="G213" s="26"/>
      <c r="H213" s="26"/>
      <c r="I213" s="26"/>
      <c r="J213" s="26"/>
    </row>
    <row r="214" spans="1:10" ht="12.75" customHeight="1" x14ac:dyDescent="0.25">
      <c r="A214" s="28"/>
      <c r="B214" s="26"/>
      <c r="C214" s="29"/>
      <c r="D214" s="26"/>
      <c r="E214" s="26"/>
      <c r="F214" s="26"/>
      <c r="G214" s="26"/>
      <c r="H214" s="26"/>
      <c r="I214" s="26"/>
      <c r="J214" s="26"/>
    </row>
    <row r="215" spans="1:10" ht="12.75" customHeight="1" x14ac:dyDescent="0.25">
      <c r="A215" s="28"/>
      <c r="B215" s="26"/>
      <c r="C215" s="29"/>
      <c r="D215" s="26"/>
      <c r="E215" s="26"/>
      <c r="F215" s="26"/>
      <c r="G215" s="26"/>
      <c r="H215" s="26"/>
      <c r="I215" s="26"/>
      <c r="J215" s="26"/>
    </row>
    <row r="216" spans="1:10" ht="12.75" customHeight="1" x14ac:dyDescent="0.25">
      <c r="A216" s="28"/>
      <c r="B216" s="26"/>
      <c r="C216" s="29"/>
      <c r="D216" s="26"/>
      <c r="E216" s="26"/>
      <c r="F216" s="26"/>
      <c r="G216" s="26"/>
      <c r="H216" s="26"/>
      <c r="I216" s="26"/>
      <c r="J216" s="26"/>
    </row>
    <row r="217" spans="1:10" ht="12.75" customHeight="1" x14ac:dyDescent="0.25">
      <c r="A217" s="28"/>
      <c r="B217" s="26"/>
      <c r="C217" s="29"/>
      <c r="D217" s="26"/>
      <c r="E217" s="26"/>
      <c r="F217" s="26"/>
      <c r="G217" s="26"/>
      <c r="H217" s="26"/>
      <c r="I217" s="26"/>
      <c r="J217" s="26"/>
    </row>
    <row r="218" spans="1:10" ht="12.75" customHeight="1" x14ac:dyDescent="0.25">
      <c r="A218" s="28"/>
      <c r="B218" s="26"/>
      <c r="C218" s="29"/>
      <c r="D218" s="26"/>
      <c r="E218" s="26"/>
      <c r="F218" s="26"/>
      <c r="G218" s="26"/>
      <c r="H218" s="26"/>
      <c r="I218" s="26"/>
      <c r="J218" s="26"/>
    </row>
    <row r="219" spans="1:10" ht="12.75" customHeight="1" x14ac:dyDescent="0.25">
      <c r="A219" s="28"/>
      <c r="B219" s="26"/>
      <c r="C219" s="29"/>
      <c r="D219" s="26"/>
      <c r="E219" s="26"/>
      <c r="F219" s="26"/>
      <c r="G219" s="26"/>
      <c r="H219" s="26"/>
      <c r="I219" s="26"/>
      <c r="J219" s="26"/>
    </row>
    <row r="220" spans="1:10" ht="12.75" customHeight="1" x14ac:dyDescent="0.25">
      <c r="A220" s="28"/>
      <c r="B220" s="26"/>
      <c r="C220" s="29"/>
      <c r="D220" s="26"/>
      <c r="E220" s="26"/>
      <c r="F220" s="26"/>
      <c r="G220" s="26"/>
      <c r="H220" s="26"/>
      <c r="I220" s="26"/>
      <c r="J220" s="26"/>
    </row>
    <row r="221" spans="1:10" ht="12.75" customHeight="1" x14ac:dyDescent="0.25">
      <c r="A221" s="28"/>
      <c r="B221" s="26"/>
      <c r="C221" s="29"/>
      <c r="D221" s="26"/>
      <c r="E221" s="26"/>
      <c r="F221" s="26"/>
      <c r="G221" s="26"/>
      <c r="H221" s="26"/>
      <c r="I221" s="26"/>
      <c r="J221" s="26"/>
    </row>
    <row r="222" spans="1:10" ht="12.75" customHeight="1" x14ac:dyDescent="0.25">
      <c r="A222" s="28"/>
      <c r="B222" s="26"/>
      <c r="C222" s="29"/>
      <c r="D222" s="26"/>
      <c r="E222" s="26"/>
      <c r="F222" s="26"/>
      <c r="G222" s="26"/>
      <c r="H222" s="26"/>
      <c r="I222" s="26"/>
      <c r="J222" s="26"/>
    </row>
    <row r="223" spans="1:10" ht="12.75" customHeight="1" x14ac:dyDescent="0.25">
      <c r="A223" s="28"/>
      <c r="B223" s="26"/>
      <c r="C223" s="29"/>
      <c r="D223" s="26"/>
      <c r="E223" s="26"/>
      <c r="F223" s="26"/>
      <c r="G223" s="26"/>
      <c r="H223" s="26"/>
      <c r="I223" s="26"/>
      <c r="J223" s="26"/>
    </row>
    <row r="224" spans="1:10" ht="12.75" customHeight="1" x14ac:dyDescent="0.25">
      <c r="A224" s="28"/>
      <c r="B224" s="26"/>
      <c r="C224" s="29"/>
      <c r="D224" s="26"/>
      <c r="E224" s="26"/>
      <c r="F224" s="26"/>
      <c r="G224" s="26"/>
      <c r="H224" s="26"/>
      <c r="I224" s="26"/>
      <c r="J224" s="26"/>
    </row>
    <row r="225" spans="1:10" ht="12.75" customHeight="1" x14ac:dyDescent="0.25">
      <c r="A225" s="28"/>
      <c r="B225" s="26"/>
      <c r="C225" s="29"/>
      <c r="D225" s="26"/>
      <c r="E225" s="26"/>
      <c r="F225" s="26"/>
      <c r="G225" s="26"/>
      <c r="H225" s="26"/>
      <c r="I225" s="26"/>
      <c r="J225" s="26"/>
    </row>
    <row r="226" spans="1:10" ht="12.75" customHeight="1" x14ac:dyDescent="0.25">
      <c r="A226" s="28"/>
      <c r="B226" s="26"/>
      <c r="C226" s="29"/>
      <c r="D226" s="26"/>
      <c r="E226" s="26"/>
      <c r="F226" s="26"/>
      <c r="G226" s="26"/>
      <c r="H226" s="26"/>
      <c r="I226" s="26"/>
      <c r="J226" s="26"/>
    </row>
    <row r="227" spans="1:10" ht="12.75" customHeight="1" x14ac:dyDescent="0.25">
      <c r="A227" s="28"/>
      <c r="B227" s="26"/>
      <c r="C227" s="29"/>
      <c r="D227" s="26"/>
      <c r="E227" s="26"/>
      <c r="F227" s="26"/>
      <c r="G227" s="26"/>
      <c r="H227" s="26"/>
      <c r="I227" s="26"/>
      <c r="J227" s="26"/>
    </row>
    <row r="228" spans="1:10" ht="12.75" customHeight="1" x14ac:dyDescent="0.25">
      <c r="A228" s="28"/>
      <c r="B228" s="26"/>
      <c r="C228" s="29"/>
      <c r="D228" s="26"/>
      <c r="E228" s="26"/>
      <c r="F228" s="26"/>
      <c r="G228" s="26"/>
      <c r="H228" s="26"/>
      <c r="I228" s="26"/>
      <c r="J228" s="26"/>
    </row>
    <row r="229" spans="1:10" ht="12.75" customHeight="1" x14ac:dyDescent="0.25">
      <c r="A229" s="28"/>
      <c r="B229" s="26"/>
      <c r="C229" s="29"/>
      <c r="D229" s="26"/>
      <c r="E229" s="26"/>
      <c r="F229" s="26"/>
      <c r="G229" s="26"/>
      <c r="H229" s="26"/>
      <c r="I229" s="26"/>
      <c r="J229" s="26"/>
    </row>
    <row r="230" spans="1:10" ht="12.75" customHeight="1" x14ac:dyDescent="0.25">
      <c r="A230" s="28"/>
      <c r="B230" s="26"/>
      <c r="C230" s="29"/>
      <c r="D230" s="26"/>
      <c r="E230" s="26"/>
      <c r="F230" s="26"/>
      <c r="G230" s="26"/>
      <c r="H230" s="26"/>
      <c r="I230" s="26"/>
      <c r="J230" s="26"/>
    </row>
    <row r="231" spans="1:10" ht="12.75" customHeight="1" x14ac:dyDescent="0.25">
      <c r="A231" s="28"/>
      <c r="B231" s="26"/>
      <c r="C231" s="29"/>
      <c r="D231" s="26"/>
      <c r="E231" s="26"/>
      <c r="F231" s="26"/>
      <c r="G231" s="26"/>
      <c r="H231" s="26"/>
      <c r="I231" s="26"/>
      <c r="J231" s="26"/>
    </row>
    <row r="232" spans="1:10" ht="12.75" customHeight="1" x14ac:dyDescent="0.25">
      <c r="A232" s="28"/>
      <c r="B232" s="26"/>
      <c r="C232" s="29"/>
      <c r="D232" s="26"/>
      <c r="E232" s="26"/>
      <c r="F232" s="26"/>
      <c r="G232" s="26"/>
      <c r="H232" s="26"/>
      <c r="I232" s="26"/>
      <c r="J232" s="26"/>
    </row>
    <row r="233" spans="1:10" ht="12.75" customHeight="1" x14ac:dyDescent="0.25">
      <c r="A233" s="28"/>
      <c r="B233" s="26"/>
      <c r="C233" s="29"/>
      <c r="D233" s="26"/>
      <c r="E233" s="26"/>
      <c r="F233" s="26"/>
      <c r="G233" s="26"/>
      <c r="H233" s="26"/>
      <c r="I233" s="26"/>
      <c r="J233" s="26"/>
    </row>
    <row r="234" spans="1:10" ht="12.75" customHeight="1" x14ac:dyDescent="0.25">
      <c r="A234" s="28"/>
      <c r="B234" s="26"/>
      <c r="C234" s="29"/>
      <c r="D234" s="26"/>
      <c r="E234" s="26"/>
      <c r="F234" s="26"/>
      <c r="G234" s="26"/>
      <c r="H234" s="26"/>
      <c r="I234" s="26"/>
      <c r="J234" s="26"/>
    </row>
    <row r="235" spans="1:10" ht="12.75" customHeight="1" x14ac:dyDescent="0.25">
      <c r="A235" s="28"/>
      <c r="B235" s="26"/>
      <c r="C235" s="29"/>
      <c r="D235" s="26"/>
      <c r="E235" s="26"/>
      <c r="F235" s="26"/>
      <c r="G235" s="26"/>
      <c r="H235" s="26"/>
      <c r="I235" s="26"/>
      <c r="J235" s="26"/>
    </row>
    <row r="236" spans="1:10" ht="12.75" customHeight="1" x14ac:dyDescent="0.25">
      <c r="A236" s="28"/>
      <c r="B236" s="26"/>
      <c r="C236" s="29"/>
      <c r="D236" s="26"/>
      <c r="E236" s="26"/>
      <c r="F236" s="26"/>
      <c r="G236" s="26"/>
      <c r="H236" s="26"/>
      <c r="I236" s="26"/>
      <c r="J236" s="26"/>
    </row>
    <row r="237" spans="1:10" ht="12.75" customHeight="1" x14ac:dyDescent="0.25">
      <c r="A237" s="28"/>
      <c r="B237" s="26"/>
      <c r="C237" s="29"/>
      <c r="D237" s="26"/>
      <c r="E237" s="26"/>
      <c r="F237" s="26"/>
      <c r="G237" s="26"/>
      <c r="H237" s="26"/>
      <c r="I237" s="26"/>
      <c r="J237" s="26"/>
    </row>
    <row r="238" spans="1:10" ht="12.75" customHeight="1" x14ac:dyDescent="0.25">
      <c r="A238" s="28"/>
      <c r="B238" s="26"/>
      <c r="C238" s="29"/>
      <c r="D238" s="26"/>
      <c r="E238" s="26"/>
      <c r="F238" s="26"/>
      <c r="G238" s="26"/>
      <c r="H238" s="26"/>
      <c r="I238" s="26"/>
      <c r="J238" s="26"/>
    </row>
    <row r="239" spans="1:10" ht="12.75" customHeight="1" x14ac:dyDescent="0.25">
      <c r="A239" s="28"/>
      <c r="B239" s="26"/>
      <c r="C239" s="29"/>
      <c r="D239" s="26"/>
      <c r="E239" s="26"/>
      <c r="F239" s="26"/>
      <c r="G239" s="26"/>
      <c r="H239" s="26"/>
      <c r="I239" s="26"/>
      <c r="J239" s="26"/>
    </row>
    <row r="240" spans="1:10" ht="12.75" customHeight="1" x14ac:dyDescent="0.25">
      <c r="A240" s="28"/>
      <c r="B240" s="26"/>
      <c r="C240" s="29"/>
      <c r="D240" s="26"/>
      <c r="E240" s="26"/>
      <c r="F240" s="26"/>
      <c r="G240" s="26"/>
      <c r="H240" s="26"/>
      <c r="I240" s="26"/>
      <c r="J240" s="26"/>
    </row>
    <row r="241" spans="1:10" ht="12.75" customHeight="1" x14ac:dyDescent="0.25">
      <c r="A241" s="28"/>
      <c r="B241" s="26"/>
      <c r="C241" s="29"/>
      <c r="D241" s="26"/>
      <c r="E241" s="26"/>
      <c r="F241" s="26"/>
      <c r="G241" s="26"/>
      <c r="H241" s="26"/>
      <c r="I241" s="26"/>
      <c r="J241" s="26"/>
    </row>
    <row r="242" spans="1:10" ht="12.75" customHeight="1" x14ac:dyDescent="0.25">
      <c r="A242" s="28"/>
      <c r="B242" s="26"/>
      <c r="C242" s="29"/>
      <c r="D242" s="26"/>
      <c r="E242" s="26"/>
      <c r="F242" s="26"/>
      <c r="G242" s="26"/>
      <c r="H242" s="26"/>
      <c r="I242" s="26"/>
      <c r="J242" s="26"/>
    </row>
    <row r="243" spans="1:10" ht="12.75" customHeight="1" x14ac:dyDescent="0.25">
      <c r="A243" s="28"/>
      <c r="B243" s="26"/>
      <c r="C243" s="29"/>
      <c r="D243" s="26"/>
      <c r="E243" s="26"/>
      <c r="F243" s="26"/>
      <c r="G243" s="26"/>
      <c r="H243" s="26"/>
      <c r="I243" s="26"/>
      <c r="J243" s="26"/>
    </row>
    <row r="244" spans="1:10" ht="12.75" customHeight="1" x14ac:dyDescent="0.25">
      <c r="A244" s="28"/>
      <c r="B244" s="26"/>
      <c r="C244" s="29"/>
      <c r="D244" s="26"/>
      <c r="E244" s="26"/>
      <c r="F244" s="26"/>
      <c r="G244" s="26"/>
      <c r="H244" s="26"/>
      <c r="I244" s="26"/>
      <c r="J244" s="26"/>
    </row>
    <row r="245" spans="1:10" ht="12.75" customHeight="1" x14ac:dyDescent="0.25">
      <c r="A245" s="28"/>
      <c r="B245" s="26"/>
      <c r="C245" s="29"/>
      <c r="D245" s="26"/>
      <c r="E245" s="26"/>
      <c r="F245" s="26"/>
      <c r="G245" s="26"/>
      <c r="H245" s="26"/>
      <c r="I245" s="26"/>
      <c r="J245" s="26"/>
    </row>
    <row r="246" spans="1:10" ht="12.75" customHeight="1" x14ac:dyDescent="0.25">
      <c r="A246" s="28"/>
      <c r="B246" s="26"/>
      <c r="C246" s="29"/>
      <c r="D246" s="26"/>
      <c r="E246" s="26"/>
      <c r="F246" s="26"/>
      <c r="G246" s="26"/>
      <c r="H246" s="26"/>
      <c r="I246" s="26"/>
      <c r="J246" s="26"/>
    </row>
    <row r="247" spans="1:10" ht="12.75" customHeight="1" x14ac:dyDescent="0.25">
      <c r="A247" s="28"/>
      <c r="B247" s="26"/>
      <c r="C247" s="29"/>
      <c r="D247" s="26"/>
      <c r="E247" s="26"/>
      <c r="F247" s="26"/>
      <c r="G247" s="26"/>
      <c r="H247" s="26"/>
      <c r="I247" s="26"/>
      <c r="J247" s="26"/>
    </row>
    <row r="248" spans="1:10" ht="12.75" customHeight="1" x14ac:dyDescent="0.25">
      <c r="A248" s="28"/>
      <c r="B248" s="26"/>
      <c r="C248" s="29"/>
      <c r="D248" s="26"/>
      <c r="E248" s="26"/>
      <c r="F248" s="26"/>
      <c r="G248" s="26"/>
      <c r="H248" s="26"/>
      <c r="I248" s="26"/>
      <c r="J248" s="26"/>
    </row>
    <row r="249" spans="1:10" ht="12.75" customHeight="1" x14ac:dyDescent="0.25">
      <c r="A249" s="28"/>
      <c r="B249" s="26"/>
      <c r="C249" s="29"/>
      <c r="D249" s="26"/>
      <c r="E249" s="26"/>
      <c r="F249" s="26"/>
      <c r="G249" s="26"/>
      <c r="H249" s="26"/>
      <c r="I249" s="26"/>
      <c r="J249" s="26"/>
    </row>
    <row r="250" spans="1:10" ht="12.75" customHeight="1" x14ac:dyDescent="0.25">
      <c r="A250" s="28"/>
      <c r="B250" s="26"/>
      <c r="C250" s="29"/>
      <c r="D250" s="26"/>
      <c r="E250" s="26"/>
      <c r="F250" s="26"/>
      <c r="G250" s="26"/>
      <c r="H250" s="26"/>
      <c r="I250" s="26"/>
      <c r="J250" s="26"/>
    </row>
    <row r="251" spans="1:10" ht="12.75" customHeight="1" x14ac:dyDescent="0.25">
      <c r="A251" s="28"/>
      <c r="B251" s="26"/>
      <c r="C251" s="29"/>
      <c r="D251" s="26"/>
      <c r="E251" s="26"/>
      <c r="F251" s="26"/>
      <c r="G251" s="26"/>
      <c r="H251" s="26"/>
      <c r="I251" s="26"/>
      <c r="J251" s="26"/>
    </row>
    <row r="252" spans="1:10" ht="12.75" customHeight="1" x14ac:dyDescent="0.25">
      <c r="A252" s="28"/>
      <c r="B252" s="26"/>
      <c r="C252" s="29"/>
      <c r="D252" s="26"/>
      <c r="E252" s="26"/>
      <c r="F252" s="26"/>
      <c r="G252" s="26"/>
      <c r="H252" s="26"/>
      <c r="I252" s="26"/>
      <c r="J252" s="26"/>
    </row>
    <row r="253" spans="1:10" ht="12.75" customHeight="1" x14ac:dyDescent="0.25">
      <c r="A253" s="28"/>
      <c r="B253" s="26"/>
      <c r="C253" s="29"/>
      <c r="D253" s="26"/>
      <c r="E253" s="26"/>
      <c r="F253" s="26"/>
      <c r="G253" s="26"/>
      <c r="H253" s="26"/>
      <c r="I253" s="26"/>
      <c r="J253" s="26"/>
    </row>
    <row r="254" spans="1:10" ht="12.75" customHeight="1" x14ac:dyDescent="0.25">
      <c r="A254" s="28"/>
      <c r="B254" s="26"/>
      <c r="C254" s="29"/>
      <c r="D254" s="26"/>
      <c r="E254" s="26"/>
      <c r="F254" s="26"/>
      <c r="G254" s="26"/>
      <c r="H254" s="26"/>
      <c r="I254" s="26"/>
      <c r="J254" s="26"/>
    </row>
    <row r="255" spans="1:10" ht="12.75" customHeight="1" x14ac:dyDescent="0.25">
      <c r="A255" s="28"/>
      <c r="B255" s="26"/>
      <c r="C255" s="29"/>
      <c r="D255" s="26"/>
      <c r="E255" s="26"/>
      <c r="F255" s="26"/>
      <c r="G255" s="26"/>
      <c r="H255" s="26"/>
      <c r="I255" s="26"/>
      <c r="J255" s="26"/>
    </row>
    <row r="256" spans="1:10" ht="12.75" customHeight="1" x14ac:dyDescent="0.25">
      <c r="A256" s="28"/>
      <c r="B256" s="26"/>
      <c r="C256" s="29"/>
      <c r="D256" s="26"/>
      <c r="E256" s="26"/>
      <c r="F256" s="26"/>
      <c r="G256" s="26"/>
      <c r="H256" s="26"/>
      <c r="I256" s="26"/>
      <c r="J256" s="26"/>
    </row>
    <row r="257" spans="1:10" ht="12.75" customHeight="1" x14ac:dyDescent="0.25">
      <c r="A257" s="28"/>
      <c r="B257" s="26"/>
      <c r="C257" s="29"/>
      <c r="D257" s="26"/>
      <c r="E257" s="26"/>
      <c r="F257" s="26"/>
      <c r="G257" s="26"/>
      <c r="H257" s="26"/>
      <c r="I257" s="26"/>
      <c r="J257" s="26"/>
    </row>
    <row r="258" spans="1:10" ht="12.75" customHeight="1" x14ac:dyDescent="0.25">
      <c r="A258" s="28"/>
      <c r="B258" s="26"/>
      <c r="C258" s="29"/>
      <c r="D258" s="26"/>
      <c r="E258" s="26"/>
      <c r="F258" s="26"/>
      <c r="G258" s="26"/>
      <c r="H258" s="26"/>
      <c r="I258" s="26"/>
      <c r="J258" s="26"/>
    </row>
    <row r="259" spans="1:10" ht="12.75" customHeight="1" x14ac:dyDescent="0.25">
      <c r="A259" s="28"/>
      <c r="B259" s="26"/>
      <c r="C259" s="29"/>
      <c r="D259" s="26"/>
      <c r="E259" s="26"/>
      <c r="F259" s="26"/>
      <c r="G259" s="26"/>
      <c r="H259" s="26"/>
      <c r="I259" s="26"/>
      <c r="J259" s="26"/>
    </row>
    <row r="260" spans="1:10" ht="12.75" customHeight="1" x14ac:dyDescent="0.25">
      <c r="A260" s="28"/>
      <c r="B260" s="26"/>
      <c r="C260" s="29"/>
      <c r="D260" s="26"/>
      <c r="E260" s="26"/>
      <c r="F260" s="26"/>
      <c r="G260" s="26"/>
      <c r="H260" s="26"/>
      <c r="I260" s="26"/>
      <c r="J260" s="26"/>
    </row>
    <row r="261" spans="1:10" ht="12.75" customHeight="1" x14ac:dyDescent="0.25">
      <c r="A261" s="28"/>
      <c r="B261" s="26"/>
      <c r="C261" s="29"/>
      <c r="D261" s="26"/>
      <c r="E261" s="26"/>
      <c r="F261" s="26"/>
      <c r="G261" s="26"/>
      <c r="H261" s="26"/>
      <c r="I261" s="26"/>
      <c r="J261" s="26"/>
    </row>
    <row r="262" spans="1:10" ht="12.75" customHeight="1" x14ac:dyDescent="0.25">
      <c r="A262" s="28"/>
      <c r="B262" s="26"/>
      <c r="C262" s="29"/>
      <c r="D262" s="26"/>
      <c r="E262" s="26"/>
      <c r="F262" s="26"/>
      <c r="G262" s="26"/>
      <c r="H262" s="26"/>
      <c r="I262" s="26"/>
      <c r="J262" s="26"/>
    </row>
    <row r="263" spans="1:10" ht="12.75" customHeight="1" x14ac:dyDescent="0.25">
      <c r="A263" s="28"/>
      <c r="B263" s="26"/>
      <c r="C263" s="29"/>
      <c r="D263" s="26"/>
      <c r="E263" s="26"/>
      <c r="F263" s="26"/>
      <c r="G263" s="26"/>
      <c r="H263" s="26"/>
      <c r="I263" s="26"/>
      <c r="J263" s="26"/>
    </row>
    <row r="264" spans="1:10" ht="12.75" customHeight="1" x14ac:dyDescent="0.25">
      <c r="A264" s="28"/>
      <c r="B264" s="26"/>
      <c r="C264" s="29"/>
      <c r="D264" s="26"/>
      <c r="E264" s="26"/>
      <c r="F264" s="26"/>
      <c r="G264" s="26"/>
      <c r="H264" s="26"/>
      <c r="I264" s="26"/>
      <c r="J264" s="26"/>
    </row>
    <row r="265" spans="1:10" ht="12.75" customHeight="1" x14ac:dyDescent="0.25">
      <c r="A265" s="28"/>
      <c r="B265" s="26"/>
      <c r="C265" s="29"/>
      <c r="D265" s="26"/>
      <c r="E265" s="26"/>
      <c r="F265" s="26"/>
      <c r="G265" s="26"/>
      <c r="H265" s="26"/>
      <c r="I265" s="26"/>
      <c r="J265" s="26"/>
    </row>
    <row r="266" spans="1:10" ht="12.75" customHeight="1" x14ac:dyDescent="0.25">
      <c r="A266" s="28"/>
      <c r="B266" s="26"/>
      <c r="C266" s="29"/>
      <c r="D266" s="26"/>
      <c r="E266" s="26"/>
      <c r="F266" s="26"/>
      <c r="G266" s="26"/>
      <c r="H266" s="26"/>
      <c r="I266" s="26"/>
      <c r="J266" s="26"/>
    </row>
    <row r="267" spans="1:10" ht="12.75" customHeight="1" x14ac:dyDescent="0.25">
      <c r="A267" s="28"/>
      <c r="B267" s="26"/>
      <c r="C267" s="29"/>
      <c r="D267" s="26"/>
      <c r="E267" s="26"/>
      <c r="F267" s="26"/>
      <c r="G267" s="26"/>
      <c r="H267" s="26"/>
      <c r="I267" s="26"/>
      <c r="J267" s="26"/>
    </row>
    <row r="268" spans="1:10" ht="12.75" customHeight="1" x14ac:dyDescent="0.25">
      <c r="A268" s="28"/>
      <c r="B268" s="26"/>
      <c r="C268" s="29"/>
      <c r="D268" s="26"/>
      <c r="E268" s="26"/>
      <c r="F268" s="26"/>
      <c r="G268" s="26"/>
      <c r="H268" s="26"/>
      <c r="I268" s="26"/>
      <c r="J268" s="26"/>
    </row>
    <row r="269" spans="1:10" ht="12.75" customHeight="1" x14ac:dyDescent="0.25">
      <c r="A269" s="28"/>
      <c r="B269" s="26"/>
      <c r="C269" s="29"/>
      <c r="D269" s="26"/>
      <c r="E269" s="26"/>
      <c r="F269" s="26"/>
      <c r="G269" s="26"/>
      <c r="H269" s="26"/>
      <c r="I269" s="26"/>
      <c r="J269" s="26"/>
    </row>
    <row r="270" spans="1:10" ht="12.75" customHeight="1" x14ac:dyDescent="0.25">
      <c r="A270" s="28"/>
      <c r="B270" s="26"/>
      <c r="C270" s="29"/>
      <c r="D270" s="26"/>
      <c r="E270" s="26"/>
      <c r="F270" s="26"/>
      <c r="G270" s="26"/>
      <c r="H270" s="26"/>
      <c r="I270" s="26"/>
      <c r="J270" s="26"/>
    </row>
    <row r="271" spans="1:10" ht="12.75" customHeight="1" x14ac:dyDescent="0.25">
      <c r="A271" s="28"/>
      <c r="B271" s="26"/>
      <c r="C271" s="29"/>
      <c r="D271" s="26"/>
      <c r="E271" s="26"/>
      <c r="F271" s="26"/>
      <c r="G271" s="26"/>
      <c r="H271" s="26"/>
      <c r="I271" s="26"/>
      <c r="J271" s="26"/>
    </row>
    <row r="272" spans="1:10" ht="12.75" customHeight="1" x14ac:dyDescent="0.25">
      <c r="A272" s="28"/>
      <c r="B272" s="26"/>
      <c r="C272" s="29"/>
      <c r="D272" s="26"/>
      <c r="E272" s="26"/>
      <c r="F272" s="26"/>
      <c r="G272" s="26"/>
      <c r="H272" s="26"/>
      <c r="I272" s="26"/>
      <c r="J272" s="26"/>
    </row>
    <row r="273" spans="1:10" ht="12.75" customHeight="1" x14ac:dyDescent="0.25">
      <c r="A273" s="28"/>
      <c r="B273" s="26"/>
      <c r="C273" s="29"/>
      <c r="D273" s="26"/>
      <c r="E273" s="26"/>
      <c r="F273" s="26"/>
      <c r="G273" s="26"/>
      <c r="H273" s="26"/>
      <c r="I273" s="26"/>
      <c r="J273" s="26"/>
    </row>
    <row r="274" spans="1:10" ht="12.75" customHeight="1" x14ac:dyDescent="0.25">
      <c r="A274" s="28"/>
      <c r="B274" s="26"/>
      <c r="C274" s="29"/>
      <c r="D274" s="26"/>
      <c r="E274" s="26"/>
      <c r="F274" s="26"/>
      <c r="G274" s="26"/>
      <c r="H274" s="26"/>
      <c r="I274" s="26"/>
      <c r="J274" s="26"/>
    </row>
    <row r="275" spans="1:10" ht="12.75" customHeight="1" x14ac:dyDescent="0.25">
      <c r="A275" s="28"/>
      <c r="B275" s="26"/>
      <c r="C275" s="29"/>
      <c r="D275" s="26"/>
      <c r="E275" s="26"/>
      <c r="F275" s="26"/>
      <c r="G275" s="26"/>
      <c r="H275" s="26"/>
      <c r="I275" s="26"/>
      <c r="J275" s="26"/>
    </row>
    <row r="276" spans="1:10" ht="12.75" customHeight="1" x14ac:dyDescent="0.25">
      <c r="A276" s="28"/>
      <c r="B276" s="26"/>
      <c r="C276" s="29"/>
      <c r="D276" s="26"/>
      <c r="E276" s="26"/>
      <c r="F276" s="26"/>
      <c r="G276" s="26"/>
      <c r="H276" s="26"/>
      <c r="I276" s="26"/>
      <c r="J276" s="26"/>
    </row>
    <row r="277" spans="1:10" ht="12.75" customHeight="1" x14ac:dyDescent="0.25">
      <c r="A277" s="28"/>
      <c r="B277" s="26"/>
      <c r="C277" s="29"/>
      <c r="D277" s="26"/>
      <c r="E277" s="26"/>
      <c r="F277" s="26"/>
      <c r="G277" s="26"/>
      <c r="H277" s="26"/>
      <c r="I277" s="26"/>
      <c r="J277" s="26"/>
    </row>
    <row r="278" spans="1:10" ht="12.75" customHeight="1" x14ac:dyDescent="0.25">
      <c r="A278" s="28"/>
      <c r="B278" s="26"/>
      <c r="C278" s="29"/>
      <c r="D278" s="26"/>
      <c r="E278" s="26"/>
      <c r="F278" s="26"/>
      <c r="G278" s="26"/>
      <c r="H278" s="26"/>
      <c r="I278" s="26"/>
      <c r="J278" s="26"/>
    </row>
    <row r="279" spans="1:10" ht="12.75" customHeight="1" x14ac:dyDescent="0.25">
      <c r="A279" s="28"/>
      <c r="B279" s="26"/>
      <c r="C279" s="29"/>
      <c r="D279" s="26"/>
      <c r="E279" s="26"/>
      <c r="F279" s="26"/>
      <c r="G279" s="26"/>
      <c r="H279" s="26"/>
      <c r="I279" s="26"/>
      <c r="J279" s="26"/>
    </row>
    <row r="280" spans="1:10" ht="12.75" customHeight="1" x14ac:dyDescent="0.25">
      <c r="A280" s="28"/>
      <c r="B280" s="26"/>
      <c r="C280" s="29"/>
      <c r="D280" s="26"/>
      <c r="E280" s="26"/>
      <c r="F280" s="26"/>
      <c r="G280" s="26"/>
      <c r="H280" s="26"/>
      <c r="I280" s="26"/>
      <c r="J280" s="26"/>
    </row>
    <row r="281" spans="1:10" ht="12.75" customHeight="1" x14ac:dyDescent="0.25">
      <c r="A281" s="28"/>
      <c r="B281" s="26"/>
      <c r="C281" s="29"/>
      <c r="D281" s="26"/>
      <c r="E281" s="26"/>
      <c r="F281" s="26"/>
      <c r="G281" s="26"/>
      <c r="H281" s="26"/>
      <c r="I281" s="26"/>
      <c r="J281" s="26"/>
    </row>
    <row r="282" spans="1:10" ht="12.75" customHeight="1" x14ac:dyDescent="0.25">
      <c r="A282" s="28"/>
      <c r="B282" s="26"/>
      <c r="C282" s="29"/>
      <c r="D282" s="26"/>
      <c r="E282" s="26"/>
      <c r="F282" s="26"/>
      <c r="G282" s="26"/>
      <c r="H282" s="26"/>
      <c r="I282" s="26"/>
      <c r="J282" s="26"/>
    </row>
    <row r="283" spans="1:10" ht="12.75" customHeight="1" x14ac:dyDescent="0.25">
      <c r="A283" s="28"/>
      <c r="B283" s="26"/>
      <c r="C283" s="29"/>
      <c r="D283" s="26"/>
      <c r="E283" s="26"/>
      <c r="F283" s="26"/>
      <c r="G283" s="26"/>
      <c r="H283" s="26"/>
      <c r="I283" s="26"/>
      <c r="J283" s="26"/>
    </row>
    <row r="284" spans="1:10" ht="12.75" customHeight="1" x14ac:dyDescent="0.25">
      <c r="A284" s="28"/>
      <c r="B284" s="26"/>
      <c r="C284" s="29"/>
      <c r="D284" s="26"/>
      <c r="E284" s="26"/>
      <c r="F284" s="26"/>
      <c r="G284" s="26"/>
      <c r="H284" s="26"/>
      <c r="I284" s="26"/>
      <c r="J284" s="26"/>
    </row>
    <row r="285" spans="1:10" ht="12.75" customHeight="1" x14ac:dyDescent="0.25">
      <c r="A285" s="28"/>
      <c r="B285" s="26"/>
      <c r="C285" s="29"/>
      <c r="D285" s="26"/>
      <c r="E285" s="26"/>
      <c r="F285" s="26"/>
      <c r="G285" s="26"/>
      <c r="H285" s="26"/>
      <c r="I285" s="26"/>
      <c r="J285" s="26"/>
    </row>
    <row r="286" spans="1:10" ht="12.75" customHeight="1" x14ac:dyDescent="0.25">
      <c r="A286" s="28"/>
      <c r="B286" s="26"/>
      <c r="C286" s="29"/>
      <c r="D286" s="26"/>
      <c r="E286" s="26"/>
      <c r="F286" s="26"/>
      <c r="G286" s="26"/>
      <c r="H286" s="26"/>
      <c r="I286" s="26"/>
      <c r="J286" s="26"/>
    </row>
    <row r="287" spans="1:10" ht="12.75" customHeight="1" x14ac:dyDescent="0.25">
      <c r="A287" s="28"/>
      <c r="B287" s="26"/>
      <c r="C287" s="29"/>
      <c r="D287" s="26"/>
      <c r="E287" s="26"/>
      <c r="F287" s="26"/>
      <c r="G287" s="26"/>
      <c r="H287" s="26"/>
      <c r="I287" s="26"/>
      <c r="J287" s="26"/>
    </row>
    <row r="288" spans="1:10" ht="12.75" customHeight="1" x14ac:dyDescent="0.25">
      <c r="A288" s="28"/>
      <c r="B288" s="26"/>
      <c r="C288" s="29"/>
      <c r="D288" s="26"/>
      <c r="E288" s="26"/>
      <c r="F288" s="26"/>
      <c r="G288" s="26"/>
      <c r="H288" s="26"/>
      <c r="I288" s="26"/>
      <c r="J288" s="26"/>
    </row>
    <row r="289" spans="1:10" ht="12.75" customHeight="1" x14ac:dyDescent="0.25">
      <c r="A289" s="28"/>
      <c r="B289" s="26"/>
      <c r="C289" s="29"/>
      <c r="D289" s="26"/>
      <c r="E289" s="26"/>
      <c r="F289" s="26"/>
      <c r="G289" s="26"/>
      <c r="H289" s="26"/>
      <c r="I289" s="26"/>
      <c r="J289" s="26"/>
    </row>
    <row r="290" spans="1:10" ht="12.75" customHeight="1" x14ac:dyDescent="0.25">
      <c r="A290" s="28"/>
      <c r="B290" s="26"/>
      <c r="C290" s="29"/>
      <c r="D290" s="26"/>
      <c r="E290" s="26"/>
      <c r="F290" s="26"/>
      <c r="G290" s="26"/>
      <c r="H290" s="26"/>
      <c r="I290" s="26"/>
      <c r="J290" s="26"/>
    </row>
    <row r="291" spans="1:10" ht="12.75" customHeight="1" x14ac:dyDescent="0.25">
      <c r="A291" s="28"/>
      <c r="B291" s="26"/>
      <c r="C291" s="29"/>
      <c r="D291" s="26"/>
      <c r="E291" s="26"/>
      <c r="F291" s="26"/>
      <c r="G291" s="26"/>
      <c r="H291" s="26"/>
      <c r="I291" s="26"/>
      <c r="J291" s="26"/>
    </row>
    <row r="292" spans="1:10" ht="12.75" customHeight="1" x14ac:dyDescent="0.25">
      <c r="A292" s="28"/>
      <c r="B292" s="26"/>
      <c r="C292" s="29"/>
      <c r="D292" s="26"/>
      <c r="E292" s="26"/>
      <c r="F292" s="26"/>
      <c r="G292" s="26"/>
      <c r="H292" s="26"/>
      <c r="I292" s="26"/>
      <c r="J292" s="26"/>
    </row>
    <row r="293" spans="1:10" ht="12.75" customHeight="1" x14ac:dyDescent="0.25">
      <c r="A293" s="28"/>
      <c r="B293" s="26"/>
      <c r="C293" s="29"/>
      <c r="D293" s="26"/>
      <c r="E293" s="26"/>
      <c r="F293" s="26"/>
      <c r="G293" s="26"/>
      <c r="H293" s="26"/>
      <c r="I293" s="26"/>
      <c r="J293" s="26"/>
    </row>
    <row r="294" spans="1:10" ht="12.75" customHeight="1" x14ac:dyDescent="0.25">
      <c r="A294" s="28"/>
      <c r="B294" s="26"/>
      <c r="C294" s="29"/>
      <c r="D294" s="26"/>
      <c r="E294" s="26"/>
      <c r="F294" s="26"/>
      <c r="G294" s="26"/>
      <c r="H294" s="26"/>
      <c r="I294" s="26"/>
      <c r="J294" s="26"/>
    </row>
    <row r="295" spans="1:10" ht="12.75" customHeight="1" x14ac:dyDescent="0.25">
      <c r="A295" s="28"/>
      <c r="B295" s="26"/>
      <c r="C295" s="29"/>
      <c r="D295" s="26"/>
      <c r="E295" s="26"/>
      <c r="F295" s="26"/>
      <c r="G295" s="26"/>
      <c r="H295" s="26"/>
      <c r="I295" s="26"/>
      <c r="J295" s="26"/>
    </row>
    <row r="296" spans="1:10" ht="12.75" customHeight="1" x14ac:dyDescent="0.25">
      <c r="A296" s="28"/>
      <c r="B296" s="26"/>
      <c r="C296" s="29"/>
      <c r="D296" s="26"/>
      <c r="E296" s="26"/>
      <c r="F296" s="26"/>
      <c r="G296" s="26"/>
      <c r="H296" s="26"/>
      <c r="I296" s="26"/>
      <c r="J296" s="26"/>
    </row>
    <row r="297" spans="1:10" ht="12.75" customHeight="1" x14ac:dyDescent="0.25">
      <c r="A297" s="28"/>
      <c r="B297" s="26"/>
      <c r="C297" s="29"/>
      <c r="D297" s="26"/>
      <c r="E297" s="26"/>
      <c r="F297" s="26"/>
      <c r="G297" s="26"/>
      <c r="H297" s="26"/>
      <c r="I297" s="26"/>
      <c r="J297" s="26"/>
    </row>
    <row r="298" spans="1:10" ht="12.75" customHeight="1" x14ac:dyDescent="0.25">
      <c r="A298" s="28"/>
      <c r="B298" s="26"/>
      <c r="C298" s="29"/>
      <c r="D298" s="26"/>
      <c r="E298" s="26"/>
      <c r="F298" s="26"/>
      <c r="G298" s="26"/>
      <c r="H298" s="26"/>
      <c r="I298" s="26"/>
      <c r="J298" s="26"/>
    </row>
    <row r="299" spans="1:10" ht="12.75" customHeight="1" x14ac:dyDescent="0.25">
      <c r="A299" s="28"/>
      <c r="B299" s="26"/>
      <c r="C299" s="29"/>
      <c r="D299" s="26"/>
      <c r="E299" s="26"/>
      <c r="F299" s="26"/>
      <c r="G299" s="26"/>
      <c r="H299" s="26"/>
      <c r="I299" s="26"/>
      <c r="J299" s="26"/>
    </row>
    <row r="300" spans="1:10" ht="12.75" customHeight="1" x14ac:dyDescent="0.25">
      <c r="A300" s="28"/>
      <c r="B300" s="26"/>
      <c r="C300" s="29"/>
      <c r="D300" s="26"/>
      <c r="E300" s="26"/>
      <c r="F300" s="26"/>
      <c r="G300" s="26"/>
      <c r="H300" s="26"/>
      <c r="I300" s="26"/>
      <c r="J300" s="26"/>
    </row>
    <row r="301" spans="1:10" ht="12.75" customHeight="1" x14ac:dyDescent="0.25">
      <c r="A301" s="28"/>
      <c r="B301" s="26"/>
      <c r="C301" s="29"/>
      <c r="D301" s="26"/>
      <c r="E301" s="26"/>
      <c r="F301" s="26"/>
      <c r="G301" s="26"/>
      <c r="H301" s="26"/>
      <c r="I301" s="26"/>
      <c r="J301" s="26"/>
    </row>
    <row r="302" spans="1:10" ht="12.75" customHeight="1" x14ac:dyDescent="0.25">
      <c r="A302" s="28"/>
      <c r="B302" s="26"/>
      <c r="C302" s="29"/>
      <c r="D302" s="26"/>
      <c r="E302" s="26"/>
      <c r="F302" s="26"/>
      <c r="G302" s="26"/>
      <c r="H302" s="26"/>
      <c r="I302" s="26"/>
      <c r="J302" s="26"/>
    </row>
    <row r="303" spans="1:10" ht="12.75" customHeight="1" x14ac:dyDescent="0.25">
      <c r="A303" s="28"/>
      <c r="B303" s="26"/>
      <c r="C303" s="29"/>
      <c r="D303" s="26"/>
      <c r="E303" s="26"/>
      <c r="F303" s="26"/>
      <c r="G303" s="26"/>
      <c r="H303" s="26"/>
      <c r="I303" s="26"/>
      <c r="J303" s="26"/>
    </row>
    <row r="304" spans="1:10" ht="12.75" customHeight="1" x14ac:dyDescent="0.25">
      <c r="A304" s="28"/>
      <c r="B304" s="26"/>
      <c r="C304" s="29"/>
      <c r="D304" s="26"/>
      <c r="E304" s="26"/>
      <c r="F304" s="26"/>
      <c r="G304" s="26"/>
      <c r="H304" s="26"/>
      <c r="I304" s="26"/>
      <c r="J304" s="26"/>
    </row>
    <row r="305" spans="1:10" ht="12.75" customHeight="1" x14ac:dyDescent="0.25">
      <c r="A305" s="28"/>
      <c r="B305" s="26"/>
      <c r="C305" s="29"/>
      <c r="D305" s="26"/>
      <c r="E305" s="26"/>
      <c r="F305" s="26"/>
      <c r="G305" s="26"/>
      <c r="H305" s="26"/>
      <c r="I305" s="26"/>
      <c r="J305" s="26"/>
    </row>
    <row r="306" spans="1:10" ht="12.75" customHeight="1" x14ac:dyDescent="0.25">
      <c r="A306" s="28"/>
      <c r="B306" s="26"/>
      <c r="C306" s="29"/>
      <c r="D306" s="26"/>
      <c r="E306" s="26"/>
      <c r="F306" s="26"/>
      <c r="G306" s="26"/>
      <c r="H306" s="26"/>
      <c r="I306" s="26"/>
      <c r="J306" s="26"/>
    </row>
    <row r="307" spans="1:10" ht="12.75" customHeight="1" x14ac:dyDescent="0.25">
      <c r="A307" s="28"/>
      <c r="B307" s="26"/>
      <c r="C307" s="29"/>
      <c r="D307" s="26"/>
      <c r="E307" s="26"/>
      <c r="F307" s="26"/>
      <c r="G307" s="26"/>
      <c r="H307" s="26"/>
      <c r="I307" s="26"/>
      <c r="J307" s="26"/>
    </row>
    <row r="308" spans="1:10" ht="12.75" customHeight="1" x14ac:dyDescent="0.25">
      <c r="A308" s="28"/>
      <c r="B308" s="26"/>
      <c r="C308" s="29"/>
      <c r="D308" s="26"/>
      <c r="E308" s="26"/>
      <c r="F308" s="26"/>
      <c r="G308" s="26"/>
      <c r="H308" s="26"/>
      <c r="I308" s="26"/>
      <c r="J308" s="26"/>
    </row>
    <row r="309" spans="1:10" ht="12.75" customHeight="1" x14ac:dyDescent="0.25">
      <c r="A309" s="28"/>
      <c r="B309" s="26"/>
      <c r="C309" s="29"/>
      <c r="D309" s="26"/>
      <c r="E309" s="26"/>
      <c r="F309" s="26"/>
      <c r="G309" s="26"/>
      <c r="H309" s="26"/>
      <c r="I309" s="26"/>
      <c r="J309" s="26"/>
    </row>
    <row r="310" spans="1:10" ht="12.75" customHeight="1" x14ac:dyDescent="0.25">
      <c r="A310" s="28"/>
      <c r="B310" s="26"/>
      <c r="C310" s="29"/>
      <c r="D310" s="26"/>
      <c r="E310" s="26"/>
      <c r="F310" s="26"/>
      <c r="G310" s="26"/>
      <c r="H310" s="26"/>
      <c r="I310" s="26"/>
      <c r="J310" s="26"/>
    </row>
    <row r="311" spans="1:10" ht="12.75" customHeight="1" x14ac:dyDescent="0.25">
      <c r="A311" s="28"/>
      <c r="B311" s="26"/>
      <c r="C311" s="29"/>
      <c r="D311" s="26"/>
      <c r="E311" s="26"/>
      <c r="F311" s="26"/>
      <c r="G311" s="26"/>
      <c r="H311" s="26"/>
      <c r="I311" s="26"/>
      <c r="J311" s="26"/>
    </row>
    <row r="312" spans="1:10" ht="12.75" customHeight="1" x14ac:dyDescent="0.25">
      <c r="A312" s="28"/>
      <c r="B312" s="26"/>
      <c r="C312" s="29"/>
      <c r="D312" s="26"/>
      <c r="E312" s="26"/>
      <c r="F312" s="26"/>
      <c r="G312" s="26"/>
      <c r="H312" s="26"/>
      <c r="I312" s="26"/>
      <c r="J312" s="26"/>
    </row>
    <row r="313" spans="1:10" ht="12.75" customHeight="1" x14ac:dyDescent="0.25">
      <c r="A313" s="28"/>
      <c r="B313" s="26"/>
      <c r="C313" s="29"/>
      <c r="D313" s="26"/>
      <c r="E313" s="26"/>
      <c r="F313" s="26"/>
      <c r="G313" s="26"/>
      <c r="H313" s="26"/>
      <c r="I313" s="26"/>
      <c r="J313" s="26"/>
    </row>
    <row r="314" spans="1:10" ht="12.75" customHeight="1" x14ac:dyDescent="0.25">
      <c r="A314" s="28"/>
      <c r="B314" s="26"/>
      <c r="C314" s="29"/>
      <c r="D314" s="26"/>
      <c r="E314" s="26"/>
      <c r="F314" s="26"/>
      <c r="G314" s="26"/>
      <c r="H314" s="26"/>
      <c r="I314" s="26"/>
      <c r="J314" s="26"/>
    </row>
    <row r="315" spans="1:10" ht="12.75" customHeight="1" x14ac:dyDescent="0.25">
      <c r="A315" s="28"/>
      <c r="B315" s="26"/>
      <c r="C315" s="29"/>
      <c r="D315" s="26"/>
      <c r="E315" s="26"/>
      <c r="F315" s="26"/>
      <c r="G315" s="26"/>
      <c r="H315" s="26"/>
      <c r="I315" s="26"/>
      <c r="J315" s="26"/>
    </row>
    <row r="316" spans="1:10" ht="12.75" customHeight="1" x14ac:dyDescent="0.25">
      <c r="A316" s="28"/>
      <c r="B316" s="26"/>
      <c r="C316" s="29"/>
      <c r="D316" s="26"/>
      <c r="E316" s="26"/>
      <c r="F316" s="26"/>
      <c r="G316" s="26"/>
      <c r="H316" s="26"/>
      <c r="I316" s="26"/>
      <c r="J316" s="26"/>
    </row>
    <row r="317" spans="1:10" ht="12.75" customHeight="1" x14ac:dyDescent="0.25">
      <c r="A317" s="28"/>
      <c r="B317" s="26"/>
      <c r="C317" s="29"/>
      <c r="D317" s="26"/>
      <c r="E317" s="26"/>
      <c r="F317" s="26"/>
      <c r="G317" s="26"/>
      <c r="H317" s="26"/>
      <c r="I317" s="26"/>
      <c r="J317" s="26"/>
    </row>
    <row r="318" spans="1:10" ht="12.75" customHeight="1" x14ac:dyDescent="0.25">
      <c r="A318" s="28"/>
      <c r="B318" s="26"/>
      <c r="C318" s="29"/>
      <c r="D318" s="26"/>
      <c r="E318" s="26"/>
      <c r="F318" s="26"/>
      <c r="G318" s="26"/>
      <c r="H318" s="26"/>
      <c r="I318" s="26"/>
      <c r="J318" s="26"/>
    </row>
    <row r="319" spans="1:10" ht="12.75" customHeight="1" x14ac:dyDescent="0.25">
      <c r="A319" s="28"/>
      <c r="B319" s="26"/>
      <c r="C319" s="29"/>
      <c r="D319" s="26"/>
      <c r="E319" s="26"/>
      <c r="F319" s="26"/>
      <c r="G319" s="26"/>
      <c r="H319" s="26"/>
      <c r="I319" s="26"/>
      <c r="J319" s="26"/>
    </row>
    <row r="320" spans="1:10" ht="12.75" customHeight="1" x14ac:dyDescent="0.25">
      <c r="A320" s="28"/>
      <c r="B320" s="26"/>
      <c r="C320" s="29"/>
      <c r="D320" s="26"/>
      <c r="E320" s="26"/>
      <c r="F320" s="26"/>
      <c r="G320" s="26"/>
      <c r="H320" s="26"/>
      <c r="I320" s="26"/>
      <c r="J320" s="26"/>
    </row>
    <row r="321" spans="1:10" ht="12.75" customHeight="1" x14ac:dyDescent="0.25">
      <c r="A321" s="28"/>
      <c r="B321" s="26"/>
      <c r="C321" s="29"/>
      <c r="D321" s="26"/>
      <c r="E321" s="26"/>
      <c r="F321" s="26"/>
      <c r="G321" s="26"/>
      <c r="H321" s="26"/>
      <c r="I321" s="26"/>
      <c r="J321" s="26"/>
    </row>
    <row r="322" spans="1:10" ht="12.75" customHeight="1" x14ac:dyDescent="0.25">
      <c r="A322" s="28"/>
      <c r="B322" s="26"/>
      <c r="C322" s="29"/>
      <c r="D322" s="26"/>
      <c r="E322" s="26"/>
      <c r="F322" s="26"/>
      <c r="G322" s="26"/>
      <c r="H322" s="26"/>
      <c r="I322" s="26"/>
      <c r="J322" s="26"/>
    </row>
    <row r="323" spans="1:10" ht="12.75" customHeight="1" x14ac:dyDescent="0.25">
      <c r="A323" s="28"/>
      <c r="B323" s="26"/>
      <c r="C323" s="29"/>
      <c r="D323" s="26"/>
      <c r="E323" s="26"/>
      <c r="F323" s="26"/>
      <c r="G323" s="26"/>
      <c r="H323" s="26"/>
      <c r="I323" s="26"/>
      <c r="J323" s="26"/>
    </row>
    <row r="324" spans="1:10" ht="12.75" customHeight="1" x14ac:dyDescent="0.25">
      <c r="A324" s="28"/>
      <c r="B324" s="26"/>
      <c r="C324" s="29"/>
      <c r="D324" s="26"/>
      <c r="E324" s="26"/>
      <c r="F324" s="26"/>
      <c r="G324" s="26"/>
      <c r="H324" s="26"/>
      <c r="I324" s="26"/>
      <c r="J324" s="26"/>
    </row>
    <row r="325" spans="1:10" ht="12.75" customHeight="1" x14ac:dyDescent="0.25">
      <c r="A325" s="28"/>
      <c r="B325" s="26"/>
      <c r="C325" s="29"/>
      <c r="D325" s="26"/>
      <c r="E325" s="26"/>
      <c r="F325" s="26"/>
      <c r="G325" s="26"/>
      <c r="H325" s="26"/>
      <c r="I325" s="26"/>
      <c r="J325" s="26"/>
    </row>
    <row r="326" spans="1:10" ht="12.75" customHeight="1" x14ac:dyDescent="0.25">
      <c r="A326" s="28"/>
      <c r="B326" s="26"/>
      <c r="C326" s="29"/>
      <c r="D326" s="26"/>
      <c r="E326" s="26"/>
      <c r="F326" s="26"/>
      <c r="G326" s="26"/>
      <c r="H326" s="26"/>
      <c r="I326" s="26"/>
      <c r="J326" s="26"/>
    </row>
    <row r="327" spans="1:10" ht="12.75" customHeight="1" x14ac:dyDescent="0.25">
      <c r="A327" s="28"/>
      <c r="B327" s="26"/>
      <c r="C327" s="29"/>
      <c r="D327" s="26"/>
      <c r="E327" s="26"/>
      <c r="F327" s="26"/>
      <c r="G327" s="26"/>
      <c r="H327" s="26"/>
      <c r="I327" s="26"/>
      <c r="J327" s="26"/>
    </row>
    <row r="328" spans="1:10" ht="12.75" customHeight="1" x14ac:dyDescent="0.25">
      <c r="A328" s="28"/>
      <c r="B328" s="26"/>
      <c r="C328" s="29"/>
      <c r="D328" s="26"/>
      <c r="E328" s="26"/>
      <c r="F328" s="26"/>
      <c r="G328" s="26"/>
      <c r="H328" s="26"/>
      <c r="I328" s="26"/>
      <c r="J328" s="26"/>
    </row>
    <row r="329" spans="1:10" ht="12.75" customHeight="1" x14ac:dyDescent="0.25">
      <c r="A329" s="28"/>
      <c r="B329" s="26"/>
      <c r="C329" s="29"/>
      <c r="D329" s="26"/>
      <c r="E329" s="26"/>
      <c r="F329" s="26"/>
      <c r="G329" s="26"/>
      <c r="H329" s="26"/>
      <c r="I329" s="26"/>
      <c r="J329" s="26"/>
    </row>
    <row r="330" spans="1:10" ht="12.75" customHeight="1" x14ac:dyDescent="0.25">
      <c r="A330" s="28"/>
      <c r="B330" s="26"/>
      <c r="C330" s="29"/>
      <c r="D330" s="26"/>
      <c r="E330" s="26"/>
      <c r="F330" s="26"/>
      <c r="G330" s="26"/>
      <c r="H330" s="26"/>
      <c r="I330" s="26"/>
      <c r="J330" s="26"/>
    </row>
    <row r="331" spans="1:10" ht="12.75" customHeight="1" x14ac:dyDescent="0.25">
      <c r="A331" s="28"/>
      <c r="B331" s="26"/>
      <c r="C331" s="29"/>
      <c r="D331" s="26"/>
      <c r="E331" s="26"/>
      <c r="F331" s="26"/>
      <c r="G331" s="26"/>
      <c r="H331" s="26"/>
      <c r="I331" s="26"/>
      <c r="J331" s="26"/>
    </row>
    <row r="332" spans="1:10" ht="12.75" customHeight="1" x14ac:dyDescent="0.25">
      <c r="A332" s="28"/>
      <c r="B332" s="26"/>
      <c r="C332" s="29"/>
      <c r="D332" s="26"/>
      <c r="E332" s="26"/>
      <c r="F332" s="26"/>
      <c r="G332" s="26"/>
      <c r="H332" s="26"/>
      <c r="I332" s="26"/>
      <c r="J332" s="26"/>
    </row>
    <row r="333" spans="1:10" ht="12.75" customHeight="1" x14ac:dyDescent="0.25">
      <c r="A333" s="28"/>
      <c r="B333" s="26"/>
      <c r="C333" s="29"/>
      <c r="D333" s="26"/>
      <c r="E333" s="26"/>
      <c r="F333" s="26"/>
      <c r="G333" s="26"/>
      <c r="H333" s="26"/>
      <c r="I333" s="26"/>
      <c r="J333" s="26"/>
    </row>
    <row r="334" spans="1:10" ht="12.75" customHeight="1" x14ac:dyDescent="0.25">
      <c r="A334" s="28"/>
      <c r="B334" s="26"/>
      <c r="C334" s="29"/>
      <c r="D334" s="26"/>
      <c r="E334" s="26"/>
      <c r="F334" s="26"/>
      <c r="G334" s="26"/>
      <c r="H334" s="26"/>
      <c r="I334" s="26"/>
      <c r="J334" s="26"/>
    </row>
    <row r="335" spans="1:10" ht="12.75" customHeight="1" x14ac:dyDescent="0.25">
      <c r="A335" s="28"/>
      <c r="B335" s="26"/>
      <c r="C335" s="29"/>
      <c r="D335" s="26"/>
      <c r="E335" s="26"/>
      <c r="F335" s="26"/>
      <c r="G335" s="26"/>
      <c r="H335" s="26"/>
      <c r="I335" s="26"/>
      <c r="J335" s="26"/>
    </row>
    <row r="336" spans="1:10" ht="12.75" customHeight="1" x14ac:dyDescent="0.25">
      <c r="A336" s="28"/>
      <c r="B336" s="26"/>
      <c r="C336" s="29"/>
      <c r="D336" s="26"/>
      <c r="E336" s="26"/>
      <c r="F336" s="26"/>
      <c r="G336" s="26"/>
      <c r="H336" s="26"/>
      <c r="I336" s="26"/>
      <c r="J336" s="26"/>
    </row>
    <row r="337" spans="1:10" ht="12.75" customHeight="1" x14ac:dyDescent="0.25">
      <c r="A337" s="28"/>
      <c r="B337" s="26"/>
      <c r="C337" s="29"/>
      <c r="D337" s="26"/>
      <c r="E337" s="26"/>
      <c r="F337" s="26"/>
      <c r="G337" s="26"/>
      <c r="H337" s="26"/>
      <c r="I337" s="26"/>
      <c r="J337" s="26"/>
    </row>
    <row r="338" spans="1:10" ht="12.75" customHeight="1" x14ac:dyDescent="0.25">
      <c r="A338" s="28"/>
      <c r="B338" s="26"/>
      <c r="C338" s="29"/>
      <c r="D338" s="26"/>
      <c r="E338" s="26"/>
      <c r="F338" s="26"/>
      <c r="G338" s="26"/>
      <c r="H338" s="26"/>
      <c r="I338" s="26"/>
      <c r="J338" s="26"/>
    </row>
    <row r="339" spans="1:10" ht="12.75" customHeight="1" x14ac:dyDescent="0.25">
      <c r="A339" s="28"/>
      <c r="B339" s="26"/>
      <c r="C339" s="29"/>
      <c r="D339" s="26"/>
      <c r="E339" s="26"/>
      <c r="F339" s="26"/>
      <c r="G339" s="26"/>
      <c r="H339" s="26"/>
      <c r="I339" s="26"/>
      <c r="J339" s="26"/>
    </row>
    <row r="340" spans="1:10" ht="12.75" customHeight="1" x14ac:dyDescent="0.25">
      <c r="A340" s="28"/>
      <c r="B340" s="26"/>
      <c r="C340" s="29"/>
      <c r="D340" s="26"/>
      <c r="E340" s="26"/>
      <c r="F340" s="26"/>
      <c r="G340" s="26"/>
      <c r="H340" s="26"/>
      <c r="I340" s="26"/>
      <c r="J340" s="26"/>
    </row>
    <row r="341" spans="1:10" ht="12.75" customHeight="1" x14ac:dyDescent="0.25">
      <c r="A341" s="28"/>
      <c r="B341" s="26"/>
      <c r="C341" s="29"/>
      <c r="D341" s="26"/>
      <c r="E341" s="26"/>
      <c r="F341" s="26"/>
      <c r="G341" s="26"/>
      <c r="H341" s="26"/>
      <c r="I341" s="26"/>
      <c r="J341" s="26"/>
    </row>
    <row r="342" spans="1:10" ht="12.75" customHeight="1" x14ac:dyDescent="0.25">
      <c r="A342" s="28"/>
      <c r="B342" s="26"/>
      <c r="C342" s="29"/>
      <c r="D342" s="26"/>
      <c r="E342" s="26"/>
      <c r="F342" s="26"/>
      <c r="G342" s="26"/>
      <c r="H342" s="26"/>
      <c r="I342" s="26"/>
      <c r="J342" s="26"/>
    </row>
    <row r="343" spans="1:10" ht="12.75" customHeight="1" x14ac:dyDescent="0.25">
      <c r="A343" s="28"/>
      <c r="B343" s="26"/>
      <c r="C343" s="29"/>
      <c r="D343" s="26"/>
      <c r="E343" s="26"/>
      <c r="F343" s="26"/>
      <c r="G343" s="26"/>
      <c r="H343" s="26"/>
      <c r="I343" s="26"/>
      <c r="J343" s="26"/>
    </row>
    <row r="344" spans="1:10" ht="12.75" customHeight="1" x14ac:dyDescent="0.25">
      <c r="A344" s="28"/>
      <c r="B344" s="26"/>
      <c r="C344" s="29"/>
      <c r="D344" s="26"/>
      <c r="E344" s="26"/>
      <c r="F344" s="26"/>
      <c r="G344" s="26"/>
      <c r="H344" s="26"/>
      <c r="I344" s="26"/>
      <c r="J344" s="26"/>
    </row>
    <row r="345" spans="1:10" ht="12.75" customHeight="1" x14ac:dyDescent="0.25">
      <c r="A345" s="28"/>
      <c r="B345" s="26"/>
      <c r="C345" s="29"/>
      <c r="D345" s="26"/>
      <c r="E345" s="26"/>
      <c r="F345" s="26"/>
      <c r="G345" s="26"/>
      <c r="H345" s="26"/>
      <c r="I345" s="26"/>
      <c r="J345" s="26"/>
    </row>
    <row r="346" spans="1:10" ht="12.75" customHeight="1" x14ac:dyDescent="0.25">
      <c r="A346" s="28"/>
      <c r="B346" s="26"/>
      <c r="C346" s="29"/>
      <c r="D346" s="26"/>
      <c r="E346" s="26"/>
      <c r="F346" s="26"/>
      <c r="G346" s="26"/>
      <c r="H346" s="26"/>
      <c r="I346" s="26"/>
      <c r="J346" s="26"/>
    </row>
    <row r="347" spans="1:10" ht="12.75" customHeight="1" x14ac:dyDescent="0.25">
      <c r="A347" s="28"/>
      <c r="B347" s="26"/>
      <c r="C347" s="29"/>
      <c r="D347" s="26"/>
      <c r="E347" s="26"/>
      <c r="F347" s="26"/>
      <c r="G347" s="26"/>
      <c r="H347" s="26"/>
      <c r="I347" s="26"/>
      <c r="J347" s="26"/>
    </row>
    <row r="348" spans="1:10" ht="12.75" customHeight="1" x14ac:dyDescent="0.25">
      <c r="A348" s="28"/>
      <c r="B348" s="26"/>
      <c r="C348" s="29"/>
      <c r="D348" s="26"/>
      <c r="E348" s="26"/>
      <c r="F348" s="26"/>
      <c r="G348" s="26"/>
      <c r="H348" s="26"/>
      <c r="I348" s="26"/>
      <c r="J348" s="26"/>
    </row>
    <row r="349" spans="1:10" ht="12.75" customHeight="1" x14ac:dyDescent="0.25">
      <c r="A349" s="28"/>
      <c r="B349" s="26"/>
      <c r="C349" s="29"/>
      <c r="D349" s="26"/>
      <c r="E349" s="26"/>
      <c r="F349" s="26"/>
      <c r="G349" s="26"/>
      <c r="H349" s="26"/>
      <c r="I349" s="26"/>
      <c r="J349" s="26"/>
    </row>
    <row r="350" spans="1:10" ht="12.75" customHeight="1" x14ac:dyDescent="0.25">
      <c r="A350" s="28"/>
      <c r="B350" s="26"/>
      <c r="C350" s="29"/>
      <c r="D350" s="26"/>
      <c r="E350" s="26"/>
      <c r="F350" s="26"/>
      <c r="G350" s="26"/>
      <c r="H350" s="26"/>
      <c r="I350" s="26"/>
      <c r="J350" s="26"/>
    </row>
    <row r="351" spans="1:10" ht="12.75" customHeight="1" x14ac:dyDescent="0.25">
      <c r="A351" s="28"/>
      <c r="B351" s="26"/>
      <c r="C351" s="29"/>
      <c r="D351" s="26"/>
      <c r="E351" s="26"/>
      <c r="F351" s="26"/>
      <c r="G351" s="26"/>
      <c r="H351" s="26"/>
      <c r="I351" s="26"/>
      <c r="J351" s="26"/>
    </row>
    <row r="352" spans="1:10" ht="12.75" customHeight="1" x14ac:dyDescent="0.25">
      <c r="A352" s="28"/>
      <c r="B352" s="26"/>
      <c r="C352" s="29"/>
      <c r="D352" s="26"/>
      <c r="E352" s="26"/>
      <c r="F352" s="26"/>
      <c r="G352" s="26"/>
      <c r="H352" s="26"/>
      <c r="I352" s="26"/>
      <c r="J352" s="26"/>
    </row>
    <row r="353" spans="1:10" ht="12.75" customHeight="1" x14ac:dyDescent="0.25">
      <c r="A353" s="28"/>
      <c r="B353" s="26"/>
      <c r="C353" s="29"/>
      <c r="D353" s="26"/>
      <c r="E353" s="26"/>
      <c r="F353" s="26"/>
      <c r="G353" s="26"/>
      <c r="H353" s="26"/>
      <c r="I353" s="26"/>
      <c r="J353" s="26"/>
    </row>
    <row r="354" spans="1:10" ht="12.75" customHeight="1" x14ac:dyDescent="0.25">
      <c r="A354" s="28"/>
      <c r="B354" s="26"/>
      <c r="C354" s="29"/>
      <c r="D354" s="26"/>
      <c r="E354" s="26"/>
      <c r="F354" s="26"/>
      <c r="G354" s="26"/>
      <c r="H354" s="26"/>
      <c r="I354" s="26"/>
      <c r="J354" s="26"/>
    </row>
    <row r="355" spans="1:10" ht="12.75" customHeight="1" x14ac:dyDescent="0.25">
      <c r="A355" s="28"/>
      <c r="B355" s="26"/>
      <c r="C355" s="29"/>
      <c r="D355" s="26"/>
      <c r="E355" s="26"/>
      <c r="F355" s="26"/>
      <c r="G355" s="26"/>
      <c r="H355" s="26"/>
      <c r="I355" s="26"/>
      <c r="J355" s="26"/>
    </row>
    <row r="356" spans="1:10" ht="12.75" customHeight="1" x14ac:dyDescent="0.25">
      <c r="A356" s="28"/>
      <c r="B356" s="26"/>
      <c r="C356" s="29"/>
      <c r="D356" s="26"/>
      <c r="E356" s="26"/>
      <c r="F356" s="26"/>
      <c r="G356" s="26"/>
      <c r="H356" s="26"/>
      <c r="I356" s="26"/>
      <c r="J356" s="26"/>
    </row>
    <row r="357" spans="1:10" ht="12.75" customHeight="1" x14ac:dyDescent="0.25">
      <c r="A357" s="28"/>
      <c r="B357" s="26"/>
      <c r="C357" s="29"/>
      <c r="D357" s="26"/>
      <c r="E357" s="26"/>
      <c r="F357" s="26"/>
      <c r="G357" s="26"/>
      <c r="H357" s="26"/>
      <c r="I357" s="26"/>
      <c r="J357" s="26"/>
    </row>
    <row r="358" spans="1:10" ht="12.75" customHeight="1" x14ac:dyDescent="0.25">
      <c r="A358" s="28"/>
      <c r="B358" s="26"/>
      <c r="C358" s="29"/>
      <c r="D358" s="26"/>
      <c r="E358" s="26"/>
      <c r="F358" s="26"/>
      <c r="G358" s="26"/>
      <c r="H358" s="26"/>
      <c r="I358" s="26"/>
      <c r="J358" s="26"/>
    </row>
    <row r="359" spans="1:10" ht="12.75" customHeight="1" x14ac:dyDescent="0.25">
      <c r="A359" s="28"/>
      <c r="B359" s="26"/>
      <c r="C359" s="29"/>
      <c r="D359" s="26"/>
      <c r="E359" s="26"/>
      <c r="F359" s="26"/>
      <c r="G359" s="26"/>
      <c r="H359" s="26"/>
      <c r="I359" s="26"/>
      <c r="J359" s="26"/>
    </row>
    <row r="360" spans="1:10" ht="12.75" customHeight="1" x14ac:dyDescent="0.25">
      <c r="A360" s="28"/>
      <c r="B360" s="26"/>
      <c r="C360" s="29"/>
      <c r="D360" s="26"/>
      <c r="E360" s="26"/>
      <c r="F360" s="26"/>
      <c r="G360" s="26"/>
      <c r="H360" s="26"/>
      <c r="I360" s="26"/>
      <c r="J360" s="26"/>
    </row>
    <row r="361" spans="1:10" ht="12.75" customHeight="1" x14ac:dyDescent="0.25">
      <c r="A361" s="28"/>
      <c r="B361" s="26"/>
      <c r="C361" s="29"/>
      <c r="D361" s="26"/>
      <c r="E361" s="26"/>
      <c r="F361" s="26"/>
      <c r="G361" s="26"/>
      <c r="H361" s="26"/>
      <c r="I361" s="26"/>
      <c r="J361" s="26"/>
    </row>
    <row r="362" spans="1:10" ht="12.75" customHeight="1" x14ac:dyDescent="0.25">
      <c r="A362" s="28"/>
      <c r="B362" s="26"/>
      <c r="C362" s="29"/>
      <c r="D362" s="26"/>
      <c r="E362" s="26"/>
      <c r="F362" s="26"/>
      <c r="G362" s="26"/>
      <c r="H362" s="26"/>
      <c r="I362" s="26"/>
      <c r="J362" s="26"/>
    </row>
    <row r="363" spans="1:10" ht="12.75" customHeight="1" x14ac:dyDescent="0.25">
      <c r="A363" s="28"/>
      <c r="B363" s="26"/>
      <c r="C363" s="29"/>
      <c r="D363" s="26"/>
      <c r="E363" s="26"/>
      <c r="F363" s="26"/>
      <c r="G363" s="26"/>
      <c r="H363" s="26"/>
      <c r="I363" s="26"/>
      <c r="J363" s="26"/>
    </row>
    <row r="364" spans="1:10" ht="12.75" customHeight="1" x14ac:dyDescent="0.25">
      <c r="A364" s="28"/>
      <c r="B364" s="26"/>
      <c r="C364" s="29"/>
      <c r="D364" s="26"/>
      <c r="E364" s="26"/>
      <c r="F364" s="26"/>
      <c r="G364" s="26"/>
      <c r="H364" s="26"/>
      <c r="I364" s="26"/>
      <c r="J364" s="26"/>
    </row>
    <row r="365" spans="1:10" ht="12.75" customHeight="1" x14ac:dyDescent="0.25">
      <c r="A365" s="28"/>
      <c r="B365" s="26"/>
      <c r="C365" s="29"/>
      <c r="D365" s="26"/>
      <c r="E365" s="26"/>
      <c r="F365" s="26"/>
      <c r="G365" s="26"/>
      <c r="H365" s="26"/>
      <c r="I365" s="26"/>
      <c r="J365" s="26"/>
    </row>
    <row r="366" spans="1:10" ht="12.75" customHeight="1" x14ac:dyDescent="0.25">
      <c r="A366" s="28"/>
      <c r="B366" s="26"/>
      <c r="C366" s="29"/>
      <c r="D366" s="26"/>
      <c r="E366" s="26"/>
      <c r="F366" s="26"/>
      <c r="G366" s="26"/>
      <c r="H366" s="26"/>
      <c r="I366" s="26"/>
      <c r="J366" s="26"/>
    </row>
    <row r="367" spans="1:10" ht="12.75" customHeight="1" x14ac:dyDescent="0.25">
      <c r="A367" s="28"/>
      <c r="B367" s="26"/>
      <c r="C367" s="29"/>
      <c r="D367" s="26"/>
      <c r="E367" s="26"/>
      <c r="F367" s="26"/>
      <c r="G367" s="26"/>
      <c r="H367" s="26"/>
      <c r="I367" s="26"/>
      <c r="J367" s="26"/>
    </row>
    <row r="368" spans="1:10" ht="12.75" customHeight="1" x14ac:dyDescent="0.25">
      <c r="A368" s="28"/>
      <c r="B368" s="26"/>
      <c r="C368" s="29"/>
      <c r="D368" s="26"/>
      <c r="E368" s="26"/>
      <c r="F368" s="26"/>
      <c r="G368" s="26"/>
      <c r="H368" s="26"/>
      <c r="I368" s="26"/>
      <c r="J368" s="26"/>
    </row>
    <row r="369" spans="1:10" ht="12.75" customHeight="1" x14ac:dyDescent="0.25">
      <c r="A369" s="28"/>
      <c r="B369" s="26"/>
      <c r="C369" s="29"/>
      <c r="D369" s="26"/>
      <c r="E369" s="26"/>
      <c r="F369" s="26"/>
      <c r="G369" s="26"/>
      <c r="H369" s="26"/>
      <c r="I369" s="26"/>
      <c r="J369" s="26"/>
    </row>
    <row r="370" spans="1:10" ht="12.75" customHeight="1" x14ac:dyDescent="0.25">
      <c r="A370" s="28"/>
      <c r="B370" s="26"/>
      <c r="C370" s="29"/>
      <c r="D370" s="26"/>
      <c r="E370" s="26"/>
      <c r="F370" s="26"/>
      <c r="G370" s="26"/>
      <c r="H370" s="26"/>
      <c r="I370" s="26"/>
      <c r="J370" s="26"/>
    </row>
    <row r="371" spans="1:10" ht="12.75" customHeight="1" x14ac:dyDescent="0.25">
      <c r="A371" s="28"/>
      <c r="B371" s="26"/>
      <c r="C371" s="29"/>
      <c r="D371" s="26"/>
      <c r="E371" s="26"/>
      <c r="F371" s="26"/>
      <c r="G371" s="26"/>
      <c r="H371" s="26"/>
      <c r="I371" s="26"/>
      <c r="J371" s="26"/>
    </row>
    <row r="372" spans="1:10" ht="12.75" customHeight="1" x14ac:dyDescent="0.25">
      <c r="A372" s="28"/>
      <c r="B372" s="26"/>
      <c r="C372" s="29"/>
      <c r="D372" s="26"/>
      <c r="E372" s="26"/>
      <c r="F372" s="26"/>
      <c r="G372" s="26"/>
      <c r="H372" s="26"/>
      <c r="I372" s="26"/>
      <c r="J372" s="26"/>
    </row>
    <row r="373" spans="1:10" ht="12.75" customHeight="1" x14ac:dyDescent="0.25">
      <c r="A373" s="28"/>
      <c r="B373" s="26"/>
      <c r="C373" s="29"/>
      <c r="D373" s="26"/>
      <c r="E373" s="26"/>
      <c r="F373" s="26"/>
      <c r="G373" s="26"/>
      <c r="H373" s="26"/>
      <c r="I373" s="26"/>
      <c r="J373" s="26"/>
    </row>
    <row r="374" spans="1:10" ht="12.75" customHeight="1" x14ac:dyDescent="0.25">
      <c r="A374" s="28"/>
      <c r="B374" s="26"/>
      <c r="C374" s="29"/>
      <c r="D374" s="26"/>
      <c r="E374" s="26"/>
      <c r="F374" s="26"/>
      <c r="G374" s="26"/>
      <c r="H374" s="26"/>
      <c r="I374" s="26"/>
      <c r="J374" s="26"/>
    </row>
    <row r="375" spans="1:10" ht="12.75" customHeight="1" x14ac:dyDescent="0.25">
      <c r="A375" s="28"/>
      <c r="B375" s="26"/>
      <c r="C375" s="29"/>
      <c r="D375" s="26"/>
      <c r="E375" s="26"/>
      <c r="F375" s="26"/>
      <c r="G375" s="26"/>
      <c r="H375" s="26"/>
      <c r="I375" s="26"/>
      <c r="J375" s="26"/>
    </row>
    <row r="376" spans="1:10" ht="12.75" customHeight="1" x14ac:dyDescent="0.25">
      <c r="A376" s="28"/>
      <c r="B376" s="26"/>
      <c r="C376" s="29"/>
      <c r="D376" s="26"/>
      <c r="E376" s="26"/>
      <c r="F376" s="26"/>
      <c r="G376" s="26"/>
      <c r="H376" s="26"/>
      <c r="I376" s="26"/>
      <c r="J376" s="26"/>
    </row>
    <row r="377" spans="1:10" ht="12.75" customHeight="1" x14ac:dyDescent="0.25">
      <c r="A377" s="28"/>
      <c r="B377" s="26"/>
      <c r="C377" s="29"/>
      <c r="D377" s="26"/>
      <c r="E377" s="26"/>
      <c r="F377" s="26"/>
      <c r="G377" s="26"/>
      <c r="H377" s="26"/>
      <c r="I377" s="26"/>
      <c r="J377" s="26"/>
    </row>
    <row r="378" spans="1:10" ht="12.75" customHeight="1" x14ac:dyDescent="0.25">
      <c r="A378" s="28"/>
      <c r="B378" s="26"/>
      <c r="C378" s="29"/>
      <c r="D378" s="26"/>
      <c r="E378" s="26"/>
      <c r="F378" s="26"/>
      <c r="G378" s="26"/>
      <c r="H378" s="26"/>
      <c r="I378" s="26"/>
      <c r="J378" s="26"/>
    </row>
    <row r="379" spans="1:10" ht="12.75" customHeight="1" x14ac:dyDescent="0.25">
      <c r="A379" s="28"/>
      <c r="B379" s="26"/>
      <c r="C379" s="29"/>
      <c r="D379" s="26"/>
      <c r="E379" s="26"/>
      <c r="F379" s="26"/>
      <c r="G379" s="26"/>
      <c r="H379" s="26"/>
      <c r="I379" s="26"/>
      <c r="J379" s="26"/>
    </row>
    <row r="380" spans="1:10" ht="12.75" customHeight="1" x14ac:dyDescent="0.25">
      <c r="A380" s="28"/>
      <c r="B380" s="26"/>
      <c r="C380" s="29"/>
      <c r="D380" s="26"/>
      <c r="E380" s="26"/>
      <c r="F380" s="26"/>
      <c r="G380" s="26"/>
      <c r="H380" s="26"/>
      <c r="I380" s="26"/>
      <c r="J380" s="26"/>
    </row>
    <row r="381" spans="1:10" ht="12.75" customHeight="1" x14ac:dyDescent="0.25">
      <c r="A381" s="28"/>
      <c r="B381" s="26"/>
      <c r="C381" s="29"/>
      <c r="D381" s="26"/>
      <c r="E381" s="26"/>
      <c r="F381" s="26"/>
      <c r="G381" s="26"/>
      <c r="H381" s="26"/>
      <c r="I381" s="26"/>
      <c r="J381" s="26"/>
    </row>
    <row r="382" spans="1:10" ht="12.75" customHeight="1" x14ac:dyDescent="0.25">
      <c r="A382" s="28"/>
      <c r="B382" s="26"/>
      <c r="C382" s="29"/>
      <c r="D382" s="26"/>
      <c r="E382" s="26"/>
      <c r="F382" s="26"/>
      <c r="G382" s="26"/>
      <c r="H382" s="26"/>
      <c r="I382" s="26"/>
      <c r="J382" s="26"/>
    </row>
    <row r="383" spans="1:10" ht="12.75" customHeight="1" x14ac:dyDescent="0.25">
      <c r="A383" s="28"/>
      <c r="B383" s="26"/>
      <c r="C383" s="29"/>
      <c r="D383" s="26"/>
      <c r="E383" s="26"/>
      <c r="F383" s="26"/>
      <c r="G383" s="26"/>
      <c r="H383" s="26"/>
      <c r="I383" s="26"/>
      <c r="J383" s="26"/>
    </row>
    <row r="384" spans="1:10" ht="12.75" customHeight="1" x14ac:dyDescent="0.25">
      <c r="A384" s="28"/>
      <c r="B384" s="26"/>
      <c r="C384" s="29"/>
      <c r="D384" s="26"/>
      <c r="E384" s="26"/>
      <c r="F384" s="26"/>
      <c r="G384" s="26"/>
      <c r="H384" s="26"/>
      <c r="I384" s="26"/>
      <c r="J384" s="26"/>
    </row>
    <row r="385" spans="1:10" ht="12.75" customHeight="1" x14ac:dyDescent="0.25">
      <c r="A385" s="28"/>
      <c r="B385" s="26"/>
      <c r="C385" s="29"/>
      <c r="D385" s="26"/>
      <c r="E385" s="26"/>
      <c r="F385" s="26"/>
      <c r="G385" s="26"/>
      <c r="H385" s="26"/>
      <c r="I385" s="26"/>
      <c r="J385" s="26"/>
    </row>
    <row r="386" spans="1:10" ht="12.75" customHeight="1" x14ac:dyDescent="0.25">
      <c r="A386" s="28"/>
      <c r="B386" s="26"/>
      <c r="C386" s="29"/>
      <c r="D386" s="26"/>
      <c r="E386" s="26"/>
      <c r="F386" s="26"/>
      <c r="G386" s="26"/>
      <c r="H386" s="26"/>
      <c r="I386" s="26"/>
      <c r="J386" s="26"/>
    </row>
    <row r="387" spans="1:10" ht="12.75" customHeight="1" x14ac:dyDescent="0.25">
      <c r="A387" s="28"/>
      <c r="B387" s="26"/>
      <c r="C387" s="29"/>
      <c r="D387" s="26"/>
      <c r="E387" s="26"/>
      <c r="F387" s="26"/>
      <c r="G387" s="26"/>
      <c r="H387" s="26"/>
      <c r="I387" s="26"/>
      <c r="J387" s="26"/>
    </row>
    <row r="388" spans="1:10" ht="12.75" customHeight="1" x14ac:dyDescent="0.25">
      <c r="A388" s="28"/>
      <c r="B388" s="26"/>
      <c r="C388" s="29"/>
      <c r="D388" s="26"/>
      <c r="E388" s="26"/>
      <c r="F388" s="26"/>
      <c r="G388" s="26"/>
      <c r="H388" s="26"/>
      <c r="I388" s="26"/>
      <c r="J388" s="26"/>
    </row>
    <row r="389" spans="1:10" ht="12.75" customHeight="1" x14ac:dyDescent="0.25">
      <c r="A389" s="28"/>
      <c r="B389" s="26"/>
      <c r="C389" s="29"/>
      <c r="D389" s="26"/>
      <c r="E389" s="26"/>
      <c r="F389" s="26"/>
      <c r="G389" s="26"/>
      <c r="H389" s="26"/>
      <c r="I389" s="26"/>
      <c r="J389" s="26"/>
    </row>
    <row r="390" spans="1:10" ht="12.75" customHeight="1" x14ac:dyDescent="0.25">
      <c r="A390" s="28"/>
      <c r="B390" s="26"/>
      <c r="C390" s="29"/>
      <c r="D390" s="26"/>
      <c r="E390" s="26"/>
      <c r="F390" s="26"/>
      <c r="G390" s="26"/>
      <c r="H390" s="26"/>
      <c r="I390" s="26"/>
      <c r="J390" s="26"/>
    </row>
    <row r="391" spans="1:10" ht="12.75" customHeight="1" x14ac:dyDescent="0.25">
      <c r="A391" s="28"/>
      <c r="B391" s="26"/>
      <c r="C391" s="29"/>
      <c r="D391" s="26"/>
      <c r="E391" s="26"/>
      <c r="F391" s="26"/>
      <c r="G391" s="26"/>
      <c r="H391" s="26"/>
      <c r="I391" s="26"/>
      <c r="J391" s="26"/>
    </row>
    <row r="392" spans="1:10" ht="12.75" customHeight="1" x14ac:dyDescent="0.25">
      <c r="A392" s="28"/>
      <c r="B392" s="26"/>
      <c r="C392" s="29"/>
      <c r="D392" s="26"/>
      <c r="E392" s="26"/>
      <c r="F392" s="26"/>
      <c r="G392" s="26"/>
      <c r="H392" s="26"/>
      <c r="I392" s="26"/>
      <c r="J392" s="26"/>
    </row>
    <row r="393" spans="1:10" ht="12.75" customHeight="1" x14ac:dyDescent="0.25">
      <c r="A393" s="28"/>
      <c r="B393" s="26"/>
      <c r="C393" s="29"/>
      <c r="D393" s="26"/>
      <c r="E393" s="26"/>
      <c r="F393" s="26"/>
      <c r="G393" s="26"/>
      <c r="H393" s="26"/>
      <c r="I393" s="26"/>
      <c r="J393" s="26"/>
    </row>
    <row r="394" spans="1:10" ht="12.75" customHeight="1" x14ac:dyDescent="0.25">
      <c r="A394" s="28"/>
      <c r="B394" s="26"/>
      <c r="C394" s="29"/>
      <c r="D394" s="26"/>
      <c r="E394" s="26"/>
      <c r="F394" s="26"/>
      <c r="G394" s="26"/>
      <c r="H394" s="26"/>
      <c r="I394" s="26"/>
      <c r="J394" s="26"/>
    </row>
    <row r="395" spans="1:10" ht="12.75" customHeight="1" x14ac:dyDescent="0.25">
      <c r="A395" s="28"/>
      <c r="B395" s="26"/>
      <c r="C395" s="29"/>
      <c r="D395" s="26"/>
      <c r="E395" s="26"/>
      <c r="F395" s="26"/>
      <c r="G395" s="26"/>
      <c r="H395" s="26"/>
      <c r="I395" s="26"/>
      <c r="J395" s="26"/>
    </row>
    <row r="396" spans="1:10" ht="12.75" customHeight="1" x14ac:dyDescent="0.25">
      <c r="A396" s="28"/>
      <c r="B396" s="26"/>
      <c r="C396" s="29"/>
      <c r="D396" s="26"/>
      <c r="E396" s="26"/>
      <c r="F396" s="26"/>
      <c r="G396" s="26"/>
      <c r="H396" s="26"/>
      <c r="I396" s="26"/>
      <c r="J396" s="26"/>
    </row>
    <row r="397" spans="1:10" ht="12.75" customHeight="1" x14ac:dyDescent="0.25">
      <c r="A397" s="28"/>
      <c r="B397" s="26"/>
      <c r="C397" s="29"/>
      <c r="D397" s="26"/>
      <c r="E397" s="26"/>
      <c r="F397" s="26"/>
      <c r="G397" s="26"/>
      <c r="H397" s="26"/>
      <c r="I397" s="26"/>
      <c r="J397" s="26"/>
    </row>
    <row r="398" spans="1:10" ht="12.75" customHeight="1" x14ac:dyDescent="0.25">
      <c r="A398" s="28"/>
      <c r="B398" s="26"/>
      <c r="C398" s="29"/>
      <c r="D398" s="26"/>
      <c r="E398" s="26"/>
      <c r="F398" s="26"/>
      <c r="G398" s="26"/>
      <c r="H398" s="26"/>
      <c r="I398" s="26"/>
      <c r="J398" s="26"/>
    </row>
    <row r="399" spans="1:10" ht="12.75" customHeight="1" x14ac:dyDescent="0.25">
      <c r="A399" s="28"/>
      <c r="B399" s="26"/>
      <c r="C399" s="29"/>
      <c r="D399" s="26"/>
      <c r="E399" s="26"/>
      <c r="F399" s="26"/>
      <c r="G399" s="26"/>
      <c r="H399" s="26"/>
      <c r="I399" s="26"/>
      <c r="J399" s="26"/>
    </row>
    <row r="400" spans="1:10" ht="12.75" customHeight="1" x14ac:dyDescent="0.25">
      <c r="A400" s="28"/>
      <c r="B400" s="26"/>
      <c r="C400" s="29"/>
      <c r="D400" s="26"/>
      <c r="E400" s="26"/>
      <c r="F400" s="26"/>
      <c r="G400" s="26"/>
      <c r="H400" s="26"/>
      <c r="I400" s="26"/>
      <c r="J400" s="26"/>
    </row>
    <row r="401" spans="1:10" ht="12.75" customHeight="1" x14ac:dyDescent="0.25">
      <c r="A401" s="28"/>
      <c r="B401" s="26"/>
      <c r="C401" s="29"/>
      <c r="D401" s="26"/>
      <c r="E401" s="26"/>
      <c r="F401" s="26"/>
      <c r="G401" s="26"/>
      <c r="H401" s="26"/>
      <c r="I401" s="26"/>
      <c r="J401" s="26"/>
    </row>
    <row r="402" spans="1:10" ht="12.75" customHeight="1" x14ac:dyDescent="0.25">
      <c r="A402" s="28"/>
      <c r="B402" s="26"/>
      <c r="C402" s="29"/>
      <c r="D402" s="26"/>
      <c r="E402" s="26"/>
      <c r="F402" s="26"/>
      <c r="G402" s="26"/>
      <c r="H402" s="26"/>
      <c r="I402" s="26"/>
      <c r="J402" s="26"/>
    </row>
    <row r="403" spans="1:10" ht="12.75" customHeight="1" x14ac:dyDescent="0.25">
      <c r="A403" s="28"/>
      <c r="B403" s="26"/>
      <c r="C403" s="29"/>
      <c r="D403" s="26"/>
      <c r="E403" s="26"/>
      <c r="F403" s="26"/>
      <c r="G403" s="26"/>
      <c r="H403" s="26"/>
      <c r="I403" s="26"/>
      <c r="J403" s="26"/>
    </row>
    <row r="404" spans="1:10" ht="12.75" customHeight="1" x14ac:dyDescent="0.25">
      <c r="A404" s="28"/>
      <c r="B404" s="26"/>
      <c r="C404" s="29"/>
      <c r="D404" s="26"/>
      <c r="E404" s="26"/>
      <c r="F404" s="26"/>
      <c r="G404" s="26"/>
      <c r="H404" s="26"/>
      <c r="I404" s="26"/>
      <c r="J404" s="26"/>
    </row>
    <row r="405" spans="1:10" ht="12.75" customHeight="1" x14ac:dyDescent="0.25">
      <c r="A405" s="28"/>
      <c r="B405" s="26"/>
      <c r="C405" s="29"/>
      <c r="D405" s="26"/>
      <c r="E405" s="26"/>
      <c r="F405" s="26"/>
      <c r="G405" s="26"/>
      <c r="H405" s="26"/>
      <c r="I405" s="26"/>
      <c r="J405" s="26"/>
    </row>
    <row r="406" spans="1:10" ht="12.75" customHeight="1" x14ac:dyDescent="0.25">
      <c r="A406" s="28"/>
      <c r="B406" s="26"/>
      <c r="C406" s="29"/>
      <c r="D406" s="26"/>
      <c r="E406" s="26"/>
      <c r="F406" s="26"/>
      <c r="G406" s="26"/>
      <c r="H406" s="26"/>
      <c r="I406" s="26"/>
      <c r="J406" s="26"/>
    </row>
    <row r="407" spans="1:10" ht="12.75" customHeight="1" x14ac:dyDescent="0.25">
      <c r="A407" s="28"/>
      <c r="B407" s="26"/>
      <c r="C407" s="29"/>
      <c r="D407" s="26"/>
      <c r="E407" s="26"/>
      <c r="F407" s="26"/>
      <c r="G407" s="26"/>
      <c r="H407" s="26"/>
      <c r="I407" s="26"/>
      <c r="J407" s="26"/>
    </row>
    <row r="408" spans="1:10" ht="12.75" customHeight="1" x14ac:dyDescent="0.25">
      <c r="A408" s="28"/>
      <c r="B408" s="26"/>
      <c r="C408" s="29"/>
      <c r="D408" s="26"/>
      <c r="E408" s="26"/>
      <c r="F408" s="26"/>
      <c r="G408" s="26"/>
      <c r="H408" s="26"/>
      <c r="I408" s="26"/>
      <c r="J408" s="26"/>
    </row>
    <row r="409" spans="1:10" ht="12.75" customHeight="1" x14ac:dyDescent="0.25">
      <c r="A409" s="28"/>
      <c r="B409" s="26"/>
      <c r="C409" s="29"/>
      <c r="D409" s="26"/>
      <c r="E409" s="26"/>
      <c r="F409" s="26"/>
      <c r="G409" s="26"/>
      <c r="H409" s="26"/>
      <c r="I409" s="26"/>
      <c r="J409" s="26"/>
    </row>
    <row r="410" spans="1:10" ht="12.75" customHeight="1" x14ac:dyDescent="0.25">
      <c r="A410" s="28"/>
      <c r="B410" s="26"/>
      <c r="C410" s="29"/>
      <c r="D410" s="26"/>
      <c r="E410" s="26"/>
      <c r="F410" s="26"/>
      <c r="G410" s="26"/>
      <c r="H410" s="26"/>
      <c r="I410" s="26"/>
      <c r="J410" s="26"/>
    </row>
    <row r="411" spans="1:10" ht="12.75" customHeight="1" x14ac:dyDescent="0.25">
      <c r="A411" s="28"/>
      <c r="B411" s="26"/>
      <c r="C411" s="29"/>
      <c r="D411" s="26"/>
      <c r="E411" s="26"/>
      <c r="F411" s="26"/>
      <c r="G411" s="26"/>
      <c r="H411" s="26"/>
      <c r="I411" s="26"/>
      <c r="J411" s="26"/>
    </row>
    <row r="412" spans="1:10" ht="12.75" customHeight="1" x14ac:dyDescent="0.25">
      <c r="A412" s="28"/>
      <c r="B412" s="26"/>
      <c r="C412" s="29"/>
      <c r="D412" s="26"/>
      <c r="E412" s="26"/>
      <c r="F412" s="26"/>
      <c r="G412" s="26"/>
      <c r="H412" s="26"/>
      <c r="I412" s="26"/>
      <c r="J412" s="26"/>
    </row>
    <row r="413" spans="1:10" ht="12.75" customHeight="1" x14ac:dyDescent="0.25">
      <c r="A413" s="28"/>
      <c r="B413" s="26"/>
      <c r="C413" s="29"/>
      <c r="D413" s="26"/>
      <c r="E413" s="26"/>
      <c r="F413" s="26"/>
      <c r="G413" s="26"/>
      <c r="H413" s="26"/>
      <c r="I413" s="26"/>
      <c r="J413" s="26"/>
    </row>
    <row r="414" spans="1:10" ht="12.75" customHeight="1" x14ac:dyDescent="0.25">
      <c r="A414" s="28"/>
      <c r="B414" s="26"/>
      <c r="C414" s="29"/>
      <c r="D414" s="26"/>
      <c r="E414" s="26"/>
      <c r="F414" s="26"/>
      <c r="G414" s="26"/>
      <c r="H414" s="26"/>
      <c r="I414" s="26"/>
      <c r="J414" s="26"/>
    </row>
    <row r="415" spans="1:10" ht="12.75" customHeight="1" x14ac:dyDescent="0.25">
      <c r="A415" s="28"/>
      <c r="B415" s="26"/>
      <c r="C415" s="29"/>
      <c r="D415" s="26"/>
      <c r="E415" s="26"/>
      <c r="F415" s="26"/>
      <c r="G415" s="26"/>
      <c r="H415" s="26"/>
      <c r="I415" s="26"/>
      <c r="J415" s="26"/>
    </row>
    <row r="416" spans="1:10" ht="12.75" customHeight="1" x14ac:dyDescent="0.25">
      <c r="A416" s="28"/>
      <c r="B416" s="26"/>
      <c r="C416" s="29"/>
      <c r="D416" s="26"/>
      <c r="E416" s="26"/>
      <c r="F416" s="26"/>
      <c r="G416" s="26"/>
      <c r="H416" s="26"/>
      <c r="I416" s="26"/>
      <c r="J416" s="26"/>
    </row>
    <row r="417" spans="1:10" ht="12.75" customHeight="1" x14ac:dyDescent="0.25">
      <c r="A417" s="28"/>
      <c r="B417" s="26"/>
      <c r="C417" s="29"/>
      <c r="D417" s="26"/>
      <c r="E417" s="26"/>
      <c r="F417" s="26"/>
      <c r="G417" s="26"/>
      <c r="H417" s="26"/>
      <c r="I417" s="26"/>
      <c r="J417" s="26"/>
    </row>
    <row r="418" spans="1:10" ht="12.75" customHeight="1" x14ac:dyDescent="0.25">
      <c r="A418" s="28"/>
      <c r="B418" s="26"/>
      <c r="C418" s="29"/>
      <c r="D418" s="26"/>
      <c r="E418" s="26"/>
      <c r="F418" s="26"/>
      <c r="G418" s="26"/>
      <c r="H418" s="26"/>
      <c r="I418" s="26"/>
      <c r="J418" s="26"/>
    </row>
    <row r="419" spans="1:10" ht="12.75" customHeight="1" x14ac:dyDescent="0.25">
      <c r="A419" s="28"/>
      <c r="B419" s="26"/>
      <c r="C419" s="29"/>
      <c r="D419" s="26"/>
      <c r="E419" s="26"/>
      <c r="F419" s="26"/>
      <c r="G419" s="26"/>
      <c r="H419" s="26"/>
      <c r="I419" s="26"/>
      <c r="J419" s="26"/>
    </row>
    <row r="420" spans="1:10" ht="12.75" customHeight="1" x14ac:dyDescent="0.25">
      <c r="A420" s="28"/>
      <c r="B420" s="26"/>
      <c r="C420" s="29"/>
      <c r="D420" s="26"/>
      <c r="E420" s="26"/>
      <c r="F420" s="26"/>
      <c r="G420" s="26"/>
      <c r="H420" s="26"/>
      <c r="I420" s="26"/>
      <c r="J420" s="26"/>
    </row>
    <row r="421" spans="1:10" ht="12.75" customHeight="1" x14ac:dyDescent="0.25">
      <c r="A421" s="28"/>
      <c r="B421" s="26"/>
      <c r="C421" s="29"/>
      <c r="D421" s="26"/>
      <c r="E421" s="26"/>
      <c r="F421" s="26"/>
      <c r="G421" s="26"/>
      <c r="H421" s="26"/>
      <c r="I421" s="26"/>
      <c r="J421" s="26"/>
    </row>
    <row r="422" spans="1:10" ht="12.75" customHeight="1" x14ac:dyDescent="0.25">
      <c r="A422" s="28"/>
      <c r="B422" s="26"/>
      <c r="C422" s="29"/>
      <c r="D422" s="26"/>
      <c r="E422" s="26"/>
      <c r="F422" s="26"/>
      <c r="G422" s="26"/>
      <c r="H422" s="26"/>
      <c r="I422" s="26"/>
      <c r="J422" s="26"/>
    </row>
    <row r="423" spans="1:10" ht="12.75" customHeight="1" x14ac:dyDescent="0.25">
      <c r="A423" s="28"/>
      <c r="B423" s="26"/>
      <c r="C423" s="29"/>
      <c r="D423" s="26"/>
      <c r="E423" s="26"/>
      <c r="F423" s="26"/>
      <c r="G423" s="26"/>
      <c r="H423" s="26"/>
      <c r="I423" s="26"/>
      <c r="J423" s="26"/>
    </row>
    <row r="424" spans="1:10" ht="12.75" customHeight="1" x14ac:dyDescent="0.25">
      <c r="A424" s="28"/>
      <c r="B424" s="26"/>
      <c r="C424" s="29"/>
      <c r="D424" s="26"/>
      <c r="E424" s="26"/>
      <c r="F424" s="26"/>
      <c r="G424" s="26"/>
      <c r="H424" s="26"/>
      <c r="I424" s="26"/>
      <c r="J424" s="26"/>
    </row>
    <row r="425" spans="1:10" ht="12.75" customHeight="1" x14ac:dyDescent="0.25">
      <c r="A425" s="28"/>
      <c r="B425" s="26"/>
      <c r="C425" s="29"/>
      <c r="D425" s="26"/>
      <c r="E425" s="26"/>
      <c r="F425" s="26"/>
      <c r="G425" s="26"/>
      <c r="H425" s="26"/>
      <c r="I425" s="26"/>
      <c r="J425" s="26"/>
    </row>
    <row r="426" spans="1:10" ht="12.75" customHeight="1" x14ac:dyDescent="0.25">
      <c r="A426" s="28"/>
      <c r="B426" s="26"/>
      <c r="C426" s="29"/>
      <c r="D426" s="26"/>
      <c r="E426" s="26"/>
      <c r="F426" s="26"/>
      <c r="G426" s="26"/>
      <c r="H426" s="26"/>
      <c r="I426" s="26"/>
      <c r="J426" s="26"/>
    </row>
    <row r="427" spans="1:10" ht="12.75" customHeight="1" x14ac:dyDescent="0.25">
      <c r="A427" s="28"/>
      <c r="B427" s="26"/>
      <c r="C427" s="29"/>
      <c r="D427" s="26"/>
      <c r="E427" s="26"/>
      <c r="F427" s="26"/>
      <c r="G427" s="26"/>
      <c r="H427" s="26"/>
      <c r="I427" s="26"/>
      <c r="J427" s="26"/>
    </row>
    <row r="428" spans="1:10" ht="12.75" customHeight="1" x14ac:dyDescent="0.25">
      <c r="A428" s="28"/>
      <c r="B428" s="26"/>
      <c r="C428" s="29"/>
      <c r="D428" s="26"/>
      <c r="E428" s="26"/>
      <c r="F428" s="26"/>
      <c r="G428" s="26"/>
      <c r="H428" s="26"/>
      <c r="I428" s="26"/>
      <c r="J428" s="26"/>
    </row>
    <row r="429" spans="1:10" ht="12.75" customHeight="1" x14ac:dyDescent="0.25">
      <c r="A429" s="28"/>
      <c r="B429" s="26"/>
      <c r="C429" s="29"/>
      <c r="D429" s="26"/>
      <c r="E429" s="26"/>
      <c r="F429" s="26"/>
      <c r="G429" s="26"/>
      <c r="H429" s="26"/>
      <c r="I429" s="26"/>
      <c r="J429" s="26"/>
    </row>
    <row r="430" spans="1:10" ht="12.75" customHeight="1" x14ac:dyDescent="0.25">
      <c r="A430" s="28"/>
      <c r="B430" s="26"/>
      <c r="C430" s="29"/>
      <c r="D430" s="26"/>
      <c r="E430" s="26"/>
      <c r="F430" s="26"/>
      <c r="G430" s="26"/>
      <c r="H430" s="26"/>
      <c r="I430" s="26"/>
      <c r="J430" s="26"/>
    </row>
    <row r="431" spans="1:10" ht="12.75" customHeight="1" x14ac:dyDescent="0.25">
      <c r="A431" s="28"/>
      <c r="B431" s="26"/>
      <c r="C431" s="29"/>
      <c r="D431" s="26"/>
      <c r="E431" s="26"/>
      <c r="F431" s="26"/>
      <c r="G431" s="26"/>
      <c r="H431" s="26"/>
      <c r="I431" s="26"/>
      <c r="J431" s="26"/>
    </row>
    <row r="432" spans="1:10" ht="12.75" customHeight="1" x14ac:dyDescent="0.25">
      <c r="A432" s="28"/>
      <c r="B432" s="26"/>
      <c r="C432" s="29"/>
      <c r="D432" s="26"/>
      <c r="E432" s="26"/>
      <c r="F432" s="26"/>
      <c r="G432" s="26"/>
      <c r="H432" s="26"/>
      <c r="I432" s="26"/>
      <c r="J432" s="26"/>
    </row>
    <row r="433" spans="1:10" ht="12.75" customHeight="1" x14ac:dyDescent="0.25">
      <c r="A433" s="28"/>
      <c r="B433" s="26"/>
      <c r="C433" s="29"/>
      <c r="D433" s="26"/>
      <c r="E433" s="26"/>
      <c r="F433" s="26"/>
      <c r="G433" s="26"/>
      <c r="H433" s="26"/>
      <c r="I433" s="26"/>
      <c r="J433" s="26"/>
    </row>
    <row r="434" spans="1:10" ht="12.75" customHeight="1" x14ac:dyDescent="0.25">
      <c r="A434" s="28"/>
      <c r="B434" s="26"/>
      <c r="C434" s="29"/>
      <c r="D434" s="26"/>
      <c r="E434" s="26"/>
      <c r="F434" s="26"/>
      <c r="G434" s="26"/>
      <c r="H434" s="26"/>
      <c r="I434" s="26"/>
      <c r="J434" s="26"/>
    </row>
    <row r="435" spans="1:10" ht="12.75" customHeight="1" x14ac:dyDescent="0.25">
      <c r="A435" s="28"/>
      <c r="B435" s="26"/>
      <c r="C435" s="29"/>
      <c r="D435" s="26"/>
      <c r="E435" s="26"/>
      <c r="F435" s="26"/>
      <c r="G435" s="26"/>
      <c r="H435" s="26"/>
      <c r="I435" s="26"/>
      <c r="J435" s="26"/>
    </row>
    <row r="436" spans="1:10" ht="12.75" customHeight="1" x14ac:dyDescent="0.25">
      <c r="A436" s="28"/>
      <c r="B436" s="26"/>
      <c r="C436" s="29"/>
      <c r="D436" s="26"/>
      <c r="E436" s="26"/>
      <c r="F436" s="26"/>
      <c r="G436" s="26"/>
      <c r="H436" s="26"/>
      <c r="I436" s="26"/>
      <c r="J436" s="26"/>
    </row>
    <row r="437" spans="1:10" ht="12.75" customHeight="1" x14ac:dyDescent="0.25">
      <c r="A437" s="28"/>
      <c r="B437" s="26"/>
      <c r="C437" s="29"/>
      <c r="D437" s="26"/>
      <c r="E437" s="26"/>
      <c r="F437" s="26"/>
      <c r="G437" s="26"/>
      <c r="H437" s="26"/>
      <c r="I437" s="26"/>
      <c r="J437" s="26"/>
    </row>
    <row r="438" spans="1:10" ht="12.75" customHeight="1" x14ac:dyDescent="0.25">
      <c r="A438" s="28"/>
      <c r="B438" s="26"/>
      <c r="C438" s="29"/>
      <c r="D438" s="26"/>
      <c r="E438" s="26"/>
      <c r="F438" s="26"/>
      <c r="G438" s="26"/>
      <c r="H438" s="26"/>
      <c r="I438" s="26"/>
      <c r="J438" s="26"/>
    </row>
    <row r="439" spans="1:10" ht="12.75" customHeight="1" x14ac:dyDescent="0.25">
      <c r="A439" s="28"/>
      <c r="B439" s="26"/>
      <c r="C439" s="29"/>
      <c r="D439" s="26"/>
      <c r="E439" s="26"/>
      <c r="F439" s="26"/>
      <c r="G439" s="26"/>
      <c r="H439" s="26"/>
      <c r="I439" s="26"/>
      <c r="J439" s="26"/>
    </row>
    <row r="440" spans="1:10" ht="12.75" customHeight="1" x14ac:dyDescent="0.25">
      <c r="A440" s="28"/>
      <c r="B440" s="26"/>
      <c r="C440" s="29"/>
      <c r="D440" s="26"/>
      <c r="E440" s="26"/>
      <c r="F440" s="26"/>
      <c r="G440" s="26"/>
      <c r="H440" s="26"/>
      <c r="I440" s="26"/>
      <c r="J440" s="26"/>
    </row>
    <row r="441" spans="1:10" ht="12.75" customHeight="1" x14ac:dyDescent="0.25">
      <c r="A441" s="28"/>
      <c r="B441" s="26"/>
      <c r="C441" s="29"/>
      <c r="D441" s="26"/>
      <c r="E441" s="26"/>
      <c r="F441" s="26"/>
      <c r="G441" s="26"/>
      <c r="H441" s="26"/>
      <c r="I441" s="26"/>
      <c r="J441" s="26"/>
    </row>
    <row r="442" spans="1:10" ht="12.75" customHeight="1" x14ac:dyDescent="0.25">
      <c r="A442" s="28"/>
      <c r="B442" s="26"/>
      <c r="C442" s="29"/>
      <c r="D442" s="26"/>
      <c r="E442" s="26"/>
      <c r="F442" s="26"/>
      <c r="G442" s="26"/>
      <c r="H442" s="26"/>
      <c r="I442" s="26"/>
      <c r="J442" s="26"/>
    </row>
    <row r="443" spans="1:10" ht="12.75" customHeight="1" x14ac:dyDescent="0.25">
      <c r="A443" s="28"/>
      <c r="B443" s="26"/>
      <c r="C443" s="29"/>
      <c r="D443" s="26"/>
      <c r="E443" s="26"/>
      <c r="F443" s="26"/>
      <c r="G443" s="26"/>
      <c r="H443" s="26"/>
      <c r="I443" s="26"/>
      <c r="J443" s="26"/>
    </row>
    <row r="444" spans="1:10" ht="12.75" customHeight="1" x14ac:dyDescent="0.25">
      <c r="A444" s="28"/>
      <c r="B444" s="26"/>
      <c r="C444" s="29"/>
      <c r="D444" s="26"/>
      <c r="E444" s="26"/>
      <c r="F444" s="26"/>
      <c r="G444" s="26"/>
      <c r="H444" s="26"/>
      <c r="I444" s="26"/>
      <c r="J444" s="26"/>
    </row>
    <row r="445" spans="1:10" ht="12.75" customHeight="1" x14ac:dyDescent="0.25">
      <c r="A445" s="28"/>
      <c r="B445" s="26"/>
      <c r="C445" s="29"/>
      <c r="D445" s="26"/>
      <c r="E445" s="26"/>
      <c r="F445" s="26"/>
      <c r="G445" s="26"/>
      <c r="H445" s="26"/>
      <c r="I445" s="26"/>
      <c r="J445" s="26"/>
    </row>
    <row r="446" spans="1:10" ht="12.75" customHeight="1" x14ac:dyDescent="0.25">
      <c r="A446" s="28"/>
      <c r="B446" s="26"/>
      <c r="C446" s="29"/>
      <c r="D446" s="26"/>
      <c r="E446" s="26"/>
      <c r="F446" s="26"/>
      <c r="G446" s="26"/>
      <c r="H446" s="26"/>
      <c r="I446" s="26"/>
      <c r="J446" s="26"/>
    </row>
    <row r="447" spans="1:10" ht="12.75" customHeight="1" x14ac:dyDescent="0.25">
      <c r="A447" s="28"/>
      <c r="B447" s="26"/>
      <c r="C447" s="29"/>
      <c r="D447" s="26"/>
      <c r="E447" s="26"/>
      <c r="F447" s="26"/>
      <c r="G447" s="26"/>
      <c r="H447" s="26"/>
      <c r="I447" s="26"/>
      <c r="J447" s="26"/>
    </row>
    <row r="448" spans="1:10" ht="12.75" customHeight="1" x14ac:dyDescent="0.25">
      <c r="A448" s="28"/>
      <c r="B448" s="26"/>
      <c r="C448" s="29"/>
      <c r="D448" s="26"/>
      <c r="E448" s="26"/>
      <c r="F448" s="26"/>
      <c r="G448" s="26"/>
      <c r="H448" s="26"/>
      <c r="I448" s="26"/>
      <c r="J448" s="26"/>
    </row>
    <row r="449" spans="1:10" ht="12.75" customHeight="1" x14ac:dyDescent="0.25">
      <c r="A449" s="28"/>
      <c r="B449" s="26"/>
      <c r="C449" s="29"/>
      <c r="D449" s="26"/>
      <c r="E449" s="26"/>
      <c r="F449" s="26"/>
      <c r="G449" s="26"/>
      <c r="H449" s="26"/>
      <c r="I449" s="26"/>
      <c r="J449" s="26"/>
    </row>
    <row r="450" spans="1:10" ht="12.75" customHeight="1" x14ac:dyDescent="0.25">
      <c r="A450" s="28"/>
      <c r="B450" s="26"/>
      <c r="C450" s="29"/>
      <c r="D450" s="26"/>
      <c r="E450" s="26"/>
      <c r="F450" s="26"/>
      <c r="G450" s="26"/>
      <c r="H450" s="26"/>
      <c r="I450" s="26"/>
      <c r="J450" s="26"/>
    </row>
    <row r="451" spans="1:10" ht="12.75" customHeight="1" x14ac:dyDescent="0.25">
      <c r="A451" s="28"/>
      <c r="B451" s="26"/>
      <c r="C451" s="29"/>
      <c r="D451" s="26"/>
      <c r="E451" s="26"/>
      <c r="F451" s="26"/>
      <c r="G451" s="26"/>
      <c r="H451" s="26"/>
      <c r="I451" s="26"/>
      <c r="J451" s="26"/>
    </row>
    <row r="452" spans="1:10" ht="12.75" customHeight="1" x14ac:dyDescent="0.25">
      <c r="A452" s="28"/>
      <c r="B452" s="26"/>
      <c r="C452" s="29"/>
      <c r="D452" s="26"/>
      <c r="E452" s="26"/>
      <c r="F452" s="26"/>
      <c r="G452" s="26"/>
      <c r="H452" s="26"/>
      <c r="I452" s="26"/>
      <c r="J452" s="26"/>
    </row>
    <row r="453" spans="1:10" ht="12.75" customHeight="1" x14ac:dyDescent="0.25">
      <c r="A453" s="28"/>
      <c r="B453" s="26"/>
      <c r="C453" s="29"/>
      <c r="D453" s="26"/>
      <c r="E453" s="26"/>
      <c r="F453" s="26"/>
      <c r="G453" s="26"/>
      <c r="H453" s="26"/>
      <c r="I453" s="26"/>
      <c r="J453" s="26"/>
    </row>
    <row r="454" spans="1:10" ht="12.75" customHeight="1" x14ac:dyDescent="0.25">
      <c r="A454" s="28"/>
      <c r="B454" s="26"/>
      <c r="C454" s="29"/>
      <c r="D454" s="26"/>
      <c r="E454" s="26"/>
      <c r="F454" s="26"/>
      <c r="G454" s="26"/>
      <c r="H454" s="26"/>
      <c r="I454" s="26"/>
      <c r="J454" s="26"/>
    </row>
    <row r="455" spans="1:10" ht="12.75" customHeight="1" x14ac:dyDescent="0.25">
      <c r="A455" s="28"/>
      <c r="B455" s="26"/>
      <c r="C455" s="29"/>
      <c r="D455" s="26"/>
      <c r="E455" s="26"/>
      <c r="F455" s="26"/>
      <c r="G455" s="26"/>
      <c r="H455" s="26"/>
      <c r="I455" s="26"/>
      <c r="J455" s="26"/>
    </row>
    <row r="456" spans="1:10" ht="12.75" customHeight="1" x14ac:dyDescent="0.25">
      <c r="A456" s="28"/>
      <c r="B456" s="26"/>
      <c r="C456" s="29"/>
      <c r="D456" s="26"/>
      <c r="E456" s="26"/>
      <c r="F456" s="26"/>
      <c r="G456" s="26"/>
      <c r="H456" s="26"/>
      <c r="I456" s="26"/>
      <c r="J456" s="26"/>
    </row>
    <row r="457" spans="1:10" ht="12.75" customHeight="1" x14ac:dyDescent="0.25">
      <c r="A457" s="28"/>
      <c r="B457" s="26"/>
      <c r="C457" s="29"/>
      <c r="D457" s="26"/>
      <c r="E457" s="26"/>
      <c r="F457" s="26"/>
      <c r="G457" s="26"/>
      <c r="H457" s="26"/>
      <c r="I457" s="26"/>
      <c r="J457" s="26"/>
    </row>
    <row r="458" spans="1:10" ht="12.75" customHeight="1" x14ac:dyDescent="0.25">
      <c r="A458" s="28"/>
      <c r="B458" s="26"/>
      <c r="C458" s="29"/>
      <c r="D458" s="26"/>
      <c r="E458" s="26"/>
      <c r="F458" s="26"/>
      <c r="G458" s="26"/>
      <c r="H458" s="26"/>
      <c r="I458" s="26"/>
      <c r="J458" s="26"/>
    </row>
    <row r="459" spans="1:10" ht="12.75" customHeight="1" x14ac:dyDescent="0.25">
      <c r="A459" s="28"/>
      <c r="B459" s="26"/>
      <c r="C459" s="29"/>
      <c r="D459" s="26"/>
      <c r="E459" s="26"/>
      <c r="F459" s="26"/>
      <c r="G459" s="26"/>
      <c r="H459" s="26"/>
      <c r="I459" s="26"/>
      <c r="J459" s="26"/>
    </row>
    <row r="460" spans="1:10" ht="12.75" customHeight="1" x14ac:dyDescent="0.25">
      <c r="A460" s="28"/>
      <c r="B460" s="26"/>
      <c r="C460" s="29"/>
      <c r="D460" s="26"/>
      <c r="E460" s="26"/>
      <c r="F460" s="26"/>
      <c r="G460" s="26"/>
      <c r="H460" s="26"/>
      <c r="I460" s="26"/>
      <c r="J460" s="26"/>
    </row>
    <row r="461" spans="1:10" ht="12.75" customHeight="1" x14ac:dyDescent="0.25">
      <c r="A461" s="28"/>
      <c r="B461" s="26"/>
      <c r="C461" s="29"/>
      <c r="D461" s="26"/>
      <c r="E461" s="26"/>
      <c r="F461" s="26"/>
      <c r="G461" s="26"/>
      <c r="H461" s="26"/>
      <c r="I461" s="26"/>
      <c r="J461" s="26"/>
    </row>
    <row r="462" spans="1:10" ht="12.75" customHeight="1" x14ac:dyDescent="0.25">
      <c r="A462" s="28"/>
      <c r="B462" s="26"/>
      <c r="C462" s="29"/>
      <c r="D462" s="26"/>
      <c r="E462" s="26"/>
      <c r="F462" s="26"/>
      <c r="G462" s="26"/>
      <c r="H462" s="26"/>
      <c r="I462" s="26"/>
      <c r="J462" s="26"/>
    </row>
    <row r="463" spans="1:10" ht="12.75" customHeight="1" x14ac:dyDescent="0.25">
      <c r="A463" s="28"/>
      <c r="B463" s="26"/>
      <c r="C463" s="29"/>
      <c r="D463" s="26"/>
      <c r="E463" s="26"/>
      <c r="F463" s="26"/>
      <c r="G463" s="26"/>
      <c r="H463" s="26"/>
      <c r="I463" s="26"/>
      <c r="J463" s="26"/>
    </row>
    <row r="464" spans="1:10" ht="12.75" customHeight="1" x14ac:dyDescent="0.25">
      <c r="A464" s="28"/>
      <c r="B464" s="26"/>
      <c r="C464" s="29"/>
      <c r="D464" s="26"/>
      <c r="E464" s="26"/>
      <c r="F464" s="26"/>
      <c r="G464" s="26"/>
      <c r="H464" s="26"/>
      <c r="I464" s="26"/>
      <c r="J464" s="26"/>
    </row>
    <row r="465" spans="1:10" ht="12.75" customHeight="1" x14ac:dyDescent="0.25">
      <c r="A465" s="28"/>
      <c r="B465" s="26"/>
      <c r="C465" s="29"/>
      <c r="D465" s="26"/>
      <c r="E465" s="26"/>
      <c r="F465" s="26"/>
      <c r="G465" s="26"/>
      <c r="H465" s="26"/>
      <c r="I465" s="26"/>
      <c r="J465" s="26"/>
    </row>
    <row r="466" spans="1:10" ht="12.75" customHeight="1" x14ac:dyDescent="0.25">
      <c r="A466" s="28"/>
      <c r="B466" s="26"/>
      <c r="C466" s="29"/>
      <c r="D466" s="26"/>
      <c r="E466" s="26"/>
      <c r="F466" s="26"/>
      <c r="G466" s="26"/>
      <c r="H466" s="26"/>
      <c r="I466" s="26"/>
      <c r="J466" s="26"/>
    </row>
    <row r="467" spans="1:10" ht="12.75" customHeight="1" x14ac:dyDescent="0.25">
      <c r="A467" s="28"/>
      <c r="B467" s="26"/>
      <c r="C467" s="29"/>
      <c r="D467" s="26"/>
      <c r="E467" s="26"/>
      <c r="F467" s="26"/>
      <c r="G467" s="26"/>
      <c r="H467" s="26"/>
      <c r="I467" s="26"/>
      <c r="J467" s="26"/>
    </row>
    <row r="468" spans="1:10" ht="12.75" customHeight="1" x14ac:dyDescent="0.25">
      <c r="A468" s="28"/>
      <c r="B468" s="26"/>
      <c r="C468" s="29"/>
      <c r="D468" s="26"/>
      <c r="E468" s="26"/>
      <c r="F468" s="26"/>
      <c r="G468" s="26"/>
      <c r="H468" s="26"/>
      <c r="I468" s="26"/>
      <c r="J468" s="26"/>
    </row>
    <row r="469" spans="1:10" ht="12.75" customHeight="1" x14ac:dyDescent="0.25">
      <c r="A469" s="28"/>
      <c r="B469" s="26"/>
      <c r="C469" s="29"/>
      <c r="D469" s="26"/>
      <c r="E469" s="26"/>
      <c r="F469" s="26"/>
      <c r="G469" s="26"/>
      <c r="H469" s="26"/>
      <c r="I469" s="26"/>
      <c r="J469" s="26"/>
    </row>
    <row r="470" spans="1:10" ht="12.75" customHeight="1" x14ac:dyDescent="0.25">
      <c r="A470" s="28"/>
      <c r="B470" s="26"/>
      <c r="C470" s="29"/>
      <c r="D470" s="26"/>
      <c r="E470" s="26"/>
      <c r="F470" s="26"/>
      <c r="G470" s="26"/>
      <c r="H470" s="26"/>
      <c r="I470" s="26"/>
      <c r="J470" s="26"/>
    </row>
    <row r="471" spans="1:10" ht="12.75" customHeight="1" x14ac:dyDescent="0.25">
      <c r="A471" s="28"/>
      <c r="B471" s="26"/>
      <c r="C471" s="29"/>
      <c r="D471" s="26"/>
      <c r="E471" s="26"/>
      <c r="F471" s="26"/>
      <c r="G471" s="26"/>
      <c r="H471" s="26"/>
      <c r="I471" s="26"/>
      <c r="J471" s="26"/>
    </row>
    <row r="472" spans="1:10" ht="12.75" customHeight="1" x14ac:dyDescent="0.25">
      <c r="A472" s="28"/>
      <c r="B472" s="26"/>
      <c r="C472" s="29"/>
      <c r="D472" s="26"/>
      <c r="E472" s="26"/>
      <c r="F472" s="26"/>
      <c r="G472" s="26"/>
      <c r="H472" s="26"/>
      <c r="I472" s="26"/>
      <c r="J472" s="26"/>
    </row>
    <row r="473" spans="1:10" ht="12.75" customHeight="1" x14ac:dyDescent="0.25">
      <c r="A473" s="28"/>
      <c r="B473" s="26"/>
      <c r="C473" s="29"/>
      <c r="D473" s="26"/>
      <c r="E473" s="26"/>
      <c r="F473" s="26"/>
      <c r="G473" s="26"/>
      <c r="H473" s="26"/>
      <c r="I473" s="26"/>
      <c r="J473" s="26"/>
    </row>
    <row r="474" spans="1:10" ht="12.75" customHeight="1" x14ac:dyDescent="0.25">
      <c r="A474" s="28"/>
      <c r="B474" s="26"/>
      <c r="C474" s="29"/>
      <c r="D474" s="26"/>
      <c r="E474" s="26"/>
      <c r="F474" s="26"/>
      <c r="G474" s="26"/>
      <c r="H474" s="26"/>
      <c r="I474" s="26"/>
      <c r="J474" s="26"/>
    </row>
    <row r="475" spans="1:10" ht="12.75" customHeight="1" x14ac:dyDescent="0.25">
      <c r="A475" s="28"/>
      <c r="B475" s="26"/>
      <c r="C475" s="29"/>
      <c r="D475" s="26"/>
      <c r="E475" s="26"/>
      <c r="F475" s="26"/>
      <c r="G475" s="26"/>
      <c r="H475" s="26"/>
      <c r="I475" s="26"/>
      <c r="J475" s="26"/>
    </row>
    <row r="476" spans="1:10" ht="12.75" customHeight="1" x14ac:dyDescent="0.25">
      <c r="A476" s="28"/>
      <c r="B476" s="26"/>
      <c r="C476" s="29"/>
      <c r="D476" s="26"/>
      <c r="E476" s="26"/>
      <c r="F476" s="26"/>
      <c r="G476" s="26"/>
      <c r="H476" s="26"/>
      <c r="I476" s="26"/>
      <c r="J476" s="26"/>
    </row>
    <row r="477" spans="1:10" ht="12.75" customHeight="1" x14ac:dyDescent="0.25">
      <c r="A477" s="28"/>
      <c r="B477" s="26"/>
      <c r="C477" s="29"/>
      <c r="D477" s="26"/>
      <c r="E477" s="26"/>
      <c r="F477" s="26"/>
      <c r="G477" s="26"/>
      <c r="H477" s="26"/>
      <c r="I477" s="26"/>
      <c r="J477" s="26"/>
    </row>
    <row r="478" spans="1:10" ht="12.75" customHeight="1" x14ac:dyDescent="0.25">
      <c r="A478" s="28"/>
      <c r="B478" s="26"/>
      <c r="C478" s="29"/>
      <c r="D478" s="26"/>
      <c r="E478" s="26"/>
      <c r="F478" s="26"/>
      <c r="G478" s="26"/>
      <c r="H478" s="26"/>
      <c r="I478" s="26"/>
      <c r="J478" s="26"/>
    </row>
    <row r="479" spans="1:10" ht="12.75" customHeight="1" x14ac:dyDescent="0.25">
      <c r="A479" s="28"/>
      <c r="B479" s="26"/>
      <c r="C479" s="29"/>
      <c r="D479" s="26"/>
      <c r="E479" s="26"/>
      <c r="F479" s="26"/>
      <c r="G479" s="26"/>
      <c r="H479" s="26"/>
      <c r="I479" s="26"/>
      <c r="J479" s="26"/>
    </row>
    <row r="480" spans="1:10" ht="12.75" customHeight="1" x14ac:dyDescent="0.25">
      <c r="A480" s="28"/>
      <c r="B480" s="26"/>
      <c r="C480" s="29"/>
      <c r="D480" s="26"/>
      <c r="E480" s="26"/>
      <c r="F480" s="26"/>
      <c r="G480" s="26"/>
      <c r="H480" s="26"/>
      <c r="I480" s="26"/>
      <c r="J480" s="26"/>
    </row>
    <row r="481" spans="1:10" ht="12.75" customHeight="1" x14ac:dyDescent="0.25">
      <c r="A481" s="28"/>
      <c r="B481" s="26"/>
      <c r="C481" s="29"/>
      <c r="D481" s="26"/>
      <c r="E481" s="26"/>
      <c r="F481" s="26"/>
      <c r="G481" s="26"/>
      <c r="H481" s="26"/>
      <c r="I481" s="26"/>
      <c r="J481" s="26"/>
    </row>
    <row r="482" spans="1:10" ht="12.75" customHeight="1" x14ac:dyDescent="0.25">
      <c r="A482" s="28"/>
      <c r="B482" s="26"/>
      <c r="C482" s="29"/>
      <c r="D482" s="26"/>
      <c r="E482" s="26"/>
      <c r="F482" s="26"/>
      <c r="G482" s="26"/>
      <c r="H482" s="26"/>
      <c r="I482" s="26"/>
      <c r="J482" s="26"/>
    </row>
    <row r="483" spans="1:10" ht="12.75" customHeight="1" x14ac:dyDescent="0.25">
      <c r="A483" s="28"/>
      <c r="B483" s="26"/>
      <c r="C483" s="29"/>
      <c r="D483" s="26"/>
      <c r="E483" s="26"/>
      <c r="F483" s="26"/>
      <c r="G483" s="26"/>
      <c r="H483" s="26"/>
      <c r="I483" s="26"/>
      <c r="J483" s="26"/>
    </row>
    <row r="484" spans="1:10" ht="12.75" customHeight="1" x14ac:dyDescent="0.25">
      <c r="A484" s="28"/>
      <c r="B484" s="26"/>
      <c r="C484" s="29"/>
      <c r="D484" s="26"/>
      <c r="E484" s="26"/>
      <c r="F484" s="26"/>
      <c r="G484" s="26"/>
      <c r="H484" s="26"/>
      <c r="I484" s="26"/>
      <c r="J484" s="26"/>
    </row>
    <row r="485" spans="1:10" ht="12.75" customHeight="1" x14ac:dyDescent="0.25">
      <c r="A485" s="28"/>
      <c r="B485" s="26"/>
      <c r="C485" s="29"/>
      <c r="D485" s="26"/>
      <c r="E485" s="26"/>
      <c r="F485" s="26"/>
      <c r="G485" s="26"/>
      <c r="H485" s="26"/>
      <c r="I485" s="26"/>
      <c r="J485" s="26"/>
    </row>
    <row r="486" spans="1:10" ht="12.75" customHeight="1" x14ac:dyDescent="0.25">
      <c r="A486" s="28"/>
      <c r="B486" s="26"/>
      <c r="C486" s="29"/>
      <c r="D486" s="26"/>
      <c r="E486" s="26"/>
      <c r="F486" s="26"/>
      <c r="G486" s="26"/>
      <c r="H486" s="26"/>
      <c r="I486" s="26"/>
      <c r="J486" s="26"/>
    </row>
    <row r="487" spans="1:10" ht="12.75" customHeight="1" x14ac:dyDescent="0.25">
      <c r="A487" s="28"/>
      <c r="B487" s="26"/>
      <c r="C487" s="29"/>
      <c r="D487" s="26"/>
      <c r="E487" s="26"/>
      <c r="F487" s="26"/>
      <c r="G487" s="26"/>
      <c r="H487" s="26"/>
      <c r="I487" s="26"/>
      <c r="J487" s="26"/>
    </row>
    <row r="488" spans="1:10" ht="12.75" customHeight="1" x14ac:dyDescent="0.25">
      <c r="A488" s="28"/>
      <c r="B488" s="26"/>
      <c r="C488" s="29"/>
      <c r="D488" s="26"/>
      <c r="E488" s="26"/>
      <c r="F488" s="26"/>
      <c r="G488" s="26"/>
      <c r="H488" s="26"/>
      <c r="I488" s="26"/>
      <c r="J488" s="26"/>
    </row>
    <row r="489" spans="1:10" ht="12.75" customHeight="1" x14ac:dyDescent="0.25">
      <c r="A489" s="28"/>
      <c r="B489" s="26"/>
      <c r="C489" s="29"/>
      <c r="D489" s="26"/>
      <c r="E489" s="26"/>
      <c r="F489" s="26"/>
      <c r="G489" s="26"/>
      <c r="H489" s="26"/>
      <c r="I489" s="26"/>
      <c r="J489" s="26"/>
    </row>
    <row r="490" spans="1:10" ht="12.75" customHeight="1" x14ac:dyDescent="0.25">
      <c r="A490" s="28"/>
      <c r="B490" s="26"/>
      <c r="C490" s="29"/>
      <c r="D490" s="26"/>
      <c r="E490" s="26"/>
      <c r="F490" s="26"/>
      <c r="G490" s="26"/>
      <c r="H490" s="26"/>
      <c r="I490" s="26"/>
      <c r="J490" s="26"/>
    </row>
    <row r="491" spans="1:10" ht="12.75" customHeight="1" x14ac:dyDescent="0.25">
      <c r="A491" s="28"/>
      <c r="B491" s="26"/>
      <c r="C491" s="29"/>
      <c r="D491" s="26"/>
      <c r="E491" s="26"/>
      <c r="F491" s="26"/>
      <c r="G491" s="26"/>
      <c r="H491" s="26"/>
      <c r="I491" s="26"/>
      <c r="J491" s="26"/>
    </row>
    <row r="492" spans="1:10" ht="12.75" customHeight="1" x14ac:dyDescent="0.25">
      <c r="A492" s="28"/>
      <c r="B492" s="26"/>
      <c r="C492" s="29"/>
      <c r="D492" s="26"/>
      <c r="E492" s="26"/>
      <c r="F492" s="26"/>
      <c r="G492" s="26"/>
      <c r="H492" s="26"/>
      <c r="I492" s="26"/>
      <c r="J492" s="26"/>
    </row>
    <row r="493" spans="1:10" ht="12.75" customHeight="1" x14ac:dyDescent="0.25">
      <c r="A493" s="28"/>
      <c r="B493" s="26"/>
      <c r="C493" s="29"/>
      <c r="D493" s="26"/>
      <c r="E493" s="26"/>
      <c r="F493" s="26"/>
      <c r="G493" s="26"/>
      <c r="H493" s="26"/>
      <c r="I493" s="26"/>
      <c r="J493" s="26"/>
    </row>
    <row r="494" spans="1:10" ht="12.75" customHeight="1" x14ac:dyDescent="0.25">
      <c r="A494" s="28"/>
      <c r="B494" s="26"/>
      <c r="C494" s="29"/>
      <c r="D494" s="26"/>
      <c r="E494" s="26"/>
      <c r="F494" s="26"/>
      <c r="G494" s="26"/>
      <c r="H494" s="26"/>
      <c r="I494" s="26"/>
      <c r="J494" s="26"/>
    </row>
    <row r="495" spans="1:10" ht="12.75" customHeight="1" x14ac:dyDescent="0.25">
      <c r="A495" s="28"/>
      <c r="B495" s="26"/>
      <c r="C495" s="29"/>
      <c r="D495" s="26"/>
      <c r="E495" s="26"/>
      <c r="F495" s="26"/>
      <c r="G495" s="26"/>
      <c r="H495" s="26"/>
      <c r="I495" s="26"/>
      <c r="J495" s="26"/>
    </row>
    <row r="496" spans="1:10" ht="12.75" customHeight="1" x14ac:dyDescent="0.25">
      <c r="A496" s="28"/>
      <c r="B496" s="26"/>
      <c r="C496" s="29"/>
      <c r="D496" s="26"/>
      <c r="E496" s="26"/>
      <c r="F496" s="26"/>
      <c r="G496" s="26"/>
      <c r="H496" s="26"/>
      <c r="I496" s="26"/>
      <c r="J496" s="26"/>
    </row>
    <row r="497" spans="1:10" ht="12.75" customHeight="1" x14ac:dyDescent="0.25">
      <c r="A497" s="28"/>
      <c r="B497" s="26"/>
      <c r="C497" s="29"/>
      <c r="D497" s="26"/>
      <c r="E497" s="26"/>
      <c r="F497" s="26"/>
      <c r="G497" s="26"/>
      <c r="H497" s="26"/>
      <c r="I497" s="26"/>
      <c r="J497" s="26"/>
    </row>
    <row r="498" spans="1:10" ht="12.75" customHeight="1" x14ac:dyDescent="0.25">
      <c r="A498" s="28"/>
      <c r="B498" s="26"/>
      <c r="C498" s="29"/>
      <c r="D498" s="26"/>
      <c r="E498" s="26"/>
      <c r="F498" s="26"/>
      <c r="G498" s="26"/>
      <c r="H498" s="26"/>
      <c r="I498" s="26"/>
      <c r="J498" s="26"/>
    </row>
    <row r="499" spans="1:10" ht="12.75" customHeight="1" x14ac:dyDescent="0.25">
      <c r="A499" s="28"/>
      <c r="B499" s="26"/>
      <c r="C499" s="29"/>
      <c r="D499" s="26"/>
      <c r="E499" s="26"/>
      <c r="F499" s="26"/>
      <c r="G499" s="26"/>
      <c r="H499" s="26"/>
      <c r="I499" s="26"/>
      <c r="J499" s="26"/>
    </row>
    <row r="500" spans="1:10" ht="12.75" customHeight="1" x14ac:dyDescent="0.25">
      <c r="A500" s="28"/>
      <c r="B500" s="26"/>
      <c r="C500" s="29"/>
      <c r="D500" s="26"/>
      <c r="E500" s="26"/>
      <c r="F500" s="26"/>
      <c r="G500" s="26"/>
      <c r="H500" s="26"/>
      <c r="I500" s="26"/>
      <c r="J500" s="26"/>
    </row>
    <row r="501" spans="1:10" ht="12.75" customHeight="1" x14ac:dyDescent="0.25">
      <c r="A501" s="28"/>
      <c r="B501" s="26"/>
      <c r="C501" s="29"/>
      <c r="D501" s="26"/>
      <c r="E501" s="26"/>
      <c r="F501" s="26"/>
      <c r="G501" s="26"/>
      <c r="H501" s="26"/>
      <c r="I501" s="26"/>
      <c r="J501" s="26"/>
    </row>
    <row r="502" spans="1:10" ht="12.75" customHeight="1" x14ac:dyDescent="0.25">
      <c r="A502" s="28"/>
      <c r="B502" s="26"/>
      <c r="C502" s="29"/>
      <c r="D502" s="26"/>
      <c r="E502" s="26"/>
      <c r="F502" s="26"/>
      <c r="G502" s="26"/>
      <c r="H502" s="26"/>
      <c r="I502" s="26"/>
      <c r="J502" s="26"/>
    </row>
    <row r="503" spans="1:10" ht="12.75" customHeight="1" x14ac:dyDescent="0.25">
      <c r="A503" s="28"/>
      <c r="B503" s="26"/>
      <c r="C503" s="29"/>
      <c r="D503" s="26"/>
      <c r="E503" s="26"/>
      <c r="F503" s="26"/>
      <c r="G503" s="26"/>
      <c r="H503" s="26"/>
      <c r="I503" s="26"/>
      <c r="J503" s="26"/>
    </row>
    <row r="504" spans="1:10" ht="12.75" customHeight="1" x14ac:dyDescent="0.25">
      <c r="A504" s="28"/>
      <c r="B504" s="26"/>
      <c r="C504" s="29"/>
      <c r="D504" s="26"/>
      <c r="E504" s="26"/>
      <c r="F504" s="26"/>
      <c r="G504" s="26"/>
      <c r="H504" s="26"/>
      <c r="I504" s="26"/>
      <c r="J504" s="26"/>
    </row>
    <row r="505" spans="1:10" ht="12.75" customHeight="1" x14ac:dyDescent="0.25">
      <c r="A505" s="28"/>
      <c r="B505" s="26"/>
      <c r="C505" s="29"/>
      <c r="D505" s="26"/>
      <c r="E505" s="26"/>
      <c r="F505" s="26"/>
      <c r="G505" s="26"/>
      <c r="H505" s="26"/>
      <c r="I505" s="26"/>
      <c r="J505" s="26"/>
    </row>
    <row r="506" spans="1:10" ht="12.75" customHeight="1" x14ac:dyDescent="0.25">
      <c r="A506" s="28"/>
      <c r="B506" s="26"/>
      <c r="C506" s="29"/>
      <c r="D506" s="26"/>
      <c r="E506" s="26"/>
      <c r="F506" s="26"/>
      <c r="G506" s="26"/>
      <c r="H506" s="26"/>
      <c r="I506" s="26"/>
      <c r="J506" s="26"/>
    </row>
    <row r="507" spans="1:10" ht="12.75" customHeight="1" x14ac:dyDescent="0.25">
      <c r="A507" s="28"/>
      <c r="B507" s="26"/>
      <c r="C507" s="29"/>
      <c r="D507" s="26"/>
      <c r="E507" s="26"/>
      <c r="F507" s="26"/>
      <c r="G507" s="26"/>
      <c r="H507" s="26"/>
      <c r="I507" s="26"/>
      <c r="J507" s="26"/>
    </row>
    <row r="508" spans="1:10" ht="12.75" customHeight="1" x14ac:dyDescent="0.25">
      <c r="A508" s="28"/>
      <c r="B508" s="26"/>
      <c r="C508" s="29"/>
      <c r="D508" s="26"/>
      <c r="E508" s="26"/>
      <c r="F508" s="26"/>
      <c r="G508" s="26"/>
      <c r="H508" s="26"/>
      <c r="I508" s="26"/>
      <c r="J508" s="26"/>
    </row>
    <row r="509" spans="1:10" ht="12.75" customHeight="1" x14ac:dyDescent="0.25">
      <c r="A509" s="28"/>
      <c r="B509" s="26"/>
      <c r="C509" s="29"/>
      <c r="D509" s="26"/>
      <c r="E509" s="26"/>
      <c r="F509" s="26"/>
      <c r="G509" s="26"/>
      <c r="H509" s="26"/>
      <c r="I509" s="26"/>
      <c r="J509" s="26"/>
    </row>
    <row r="510" spans="1:10" ht="12.75" customHeight="1" x14ac:dyDescent="0.25">
      <c r="A510" s="28"/>
      <c r="B510" s="26"/>
      <c r="C510" s="29"/>
      <c r="D510" s="26"/>
      <c r="E510" s="26"/>
      <c r="F510" s="26"/>
      <c r="G510" s="26"/>
      <c r="H510" s="26"/>
      <c r="I510" s="26"/>
      <c r="J510" s="26"/>
    </row>
    <row r="511" spans="1:10" ht="12.75" customHeight="1" x14ac:dyDescent="0.25">
      <c r="A511" s="28"/>
      <c r="B511" s="26"/>
      <c r="C511" s="29"/>
      <c r="D511" s="26"/>
      <c r="E511" s="26"/>
      <c r="F511" s="26"/>
      <c r="G511" s="26"/>
      <c r="H511" s="26"/>
      <c r="I511" s="26"/>
      <c r="J511" s="26"/>
    </row>
    <row r="512" spans="1:10" ht="12.75" customHeight="1" x14ac:dyDescent="0.25">
      <c r="A512" s="28"/>
      <c r="B512" s="26"/>
      <c r="C512" s="29"/>
      <c r="D512" s="26"/>
      <c r="E512" s="26"/>
      <c r="F512" s="26"/>
      <c r="G512" s="26"/>
      <c r="H512" s="26"/>
      <c r="I512" s="26"/>
      <c r="J512" s="26"/>
    </row>
    <row r="513" spans="1:10" ht="12.75" customHeight="1" x14ac:dyDescent="0.25">
      <c r="A513" s="28"/>
      <c r="B513" s="26"/>
      <c r="C513" s="29"/>
      <c r="D513" s="26"/>
      <c r="E513" s="26"/>
      <c r="F513" s="26"/>
      <c r="G513" s="26"/>
      <c r="H513" s="26"/>
      <c r="I513" s="26"/>
      <c r="J513" s="26"/>
    </row>
    <row r="514" spans="1:10" ht="12.75" customHeight="1" x14ac:dyDescent="0.25">
      <c r="A514" s="28"/>
      <c r="B514" s="26"/>
      <c r="C514" s="29"/>
      <c r="D514" s="26"/>
      <c r="E514" s="26"/>
      <c r="F514" s="26"/>
      <c r="G514" s="26"/>
      <c r="H514" s="26"/>
      <c r="I514" s="26"/>
      <c r="J514" s="26"/>
    </row>
    <row r="515" spans="1:10" ht="12.75" customHeight="1" x14ac:dyDescent="0.25">
      <c r="A515" s="28"/>
      <c r="B515" s="26"/>
      <c r="C515" s="29"/>
      <c r="D515" s="26"/>
      <c r="E515" s="26"/>
      <c r="F515" s="26"/>
      <c r="G515" s="26"/>
      <c r="H515" s="26"/>
      <c r="I515" s="26"/>
      <c r="J515" s="26"/>
    </row>
    <row r="516" spans="1:10" ht="12.75" customHeight="1" x14ac:dyDescent="0.25">
      <c r="A516" s="28"/>
      <c r="B516" s="26"/>
      <c r="C516" s="29"/>
      <c r="D516" s="26"/>
      <c r="E516" s="26"/>
      <c r="F516" s="26"/>
      <c r="G516" s="26"/>
      <c r="H516" s="26"/>
      <c r="I516" s="26"/>
      <c r="J516" s="26"/>
    </row>
    <row r="517" spans="1:10" ht="12.75" customHeight="1" x14ac:dyDescent="0.25">
      <c r="A517" s="28"/>
      <c r="B517" s="26"/>
      <c r="C517" s="29"/>
      <c r="D517" s="26"/>
      <c r="E517" s="26"/>
      <c r="F517" s="26"/>
      <c r="G517" s="26"/>
      <c r="H517" s="26"/>
      <c r="I517" s="26"/>
      <c r="J517" s="26"/>
    </row>
    <row r="518" spans="1:10" ht="12.75" customHeight="1" x14ac:dyDescent="0.25">
      <c r="A518" s="28"/>
      <c r="B518" s="26"/>
      <c r="C518" s="29"/>
      <c r="D518" s="26"/>
      <c r="E518" s="26"/>
      <c r="F518" s="26"/>
      <c r="G518" s="26"/>
      <c r="H518" s="26"/>
      <c r="I518" s="26"/>
      <c r="J518" s="26"/>
    </row>
    <row r="519" spans="1:10" ht="12.75" customHeight="1" x14ac:dyDescent="0.25">
      <c r="A519" s="28"/>
      <c r="B519" s="26"/>
      <c r="C519" s="29"/>
      <c r="D519" s="26"/>
      <c r="E519" s="26"/>
      <c r="F519" s="26"/>
      <c r="G519" s="26"/>
      <c r="H519" s="26"/>
      <c r="I519" s="26"/>
      <c r="J519" s="26"/>
    </row>
    <row r="520" spans="1:10" ht="12.75" customHeight="1" x14ac:dyDescent="0.25">
      <c r="A520" s="28"/>
      <c r="B520" s="26"/>
      <c r="C520" s="29"/>
      <c r="D520" s="26"/>
      <c r="E520" s="26"/>
      <c r="F520" s="26"/>
      <c r="G520" s="26"/>
      <c r="H520" s="26"/>
      <c r="I520" s="26"/>
      <c r="J520" s="26"/>
    </row>
    <row r="521" spans="1:10" ht="12.75" customHeight="1" x14ac:dyDescent="0.25">
      <c r="A521" s="28"/>
      <c r="B521" s="26"/>
      <c r="C521" s="29"/>
      <c r="D521" s="26"/>
      <c r="E521" s="26"/>
      <c r="F521" s="26"/>
      <c r="G521" s="26"/>
      <c r="H521" s="26"/>
      <c r="I521" s="26"/>
      <c r="J521" s="26"/>
    </row>
    <row r="522" spans="1:10" ht="12.75" customHeight="1" x14ac:dyDescent="0.25">
      <c r="A522" s="28"/>
      <c r="B522" s="26"/>
      <c r="C522" s="29"/>
      <c r="D522" s="26"/>
      <c r="E522" s="26"/>
      <c r="F522" s="26"/>
      <c r="G522" s="26"/>
      <c r="H522" s="26"/>
      <c r="I522" s="26"/>
      <c r="J522" s="26"/>
    </row>
    <row r="523" spans="1:10" ht="12.75" customHeight="1" x14ac:dyDescent="0.25">
      <c r="A523" s="28"/>
      <c r="B523" s="26"/>
      <c r="C523" s="29"/>
      <c r="D523" s="26"/>
      <c r="E523" s="26"/>
      <c r="F523" s="26"/>
      <c r="G523" s="26"/>
      <c r="H523" s="26"/>
      <c r="I523" s="26"/>
      <c r="J523" s="26"/>
    </row>
    <row r="524" spans="1:10" ht="12.75" customHeight="1" x14ac:dyDescent="0.25">
      <c r="A524" s="28"/>
      <c r="B524" s="26"/>
      <c r="C524" s="29"/>
      <c r="D524" s="26"/>
      <c r="E524" s="26"/>
      <c r="F524" s="26"/>
      <c r="G524" s="26"/>
      <c r="H524" s="26"/>
      <c r="I524" s="26"/>
      <c r="J524" s="26"/>
    </row>
    <row r="525" spans="1:10" ht="12.75" customHeight="1" x14ac:dyDescent="0.25">
      <c r="A525" s="28"/>
      <c r="B525" s="26"/>
      <c r="C525" s="29"/>
      <c r="D525" s="26"/>
      <c r="E525" s="26"/>
      <c r="F525" s="26"/>
      <c r="G525" s="26"/>
      <c r="H525" s="26"/>
      <c r="I525" s="26"/>
      <c r="J525" s="26"/>
    </row>
    <row r="526" spans="1:10" ht="12.75" customHeight="1" x14ac:dyDescent="0.25">
      <c r="A526" s="28"/>
      <c r="B526" s="26"/>
      <c r="C526" s="29"/>
      <c r="D526" s="26"/>
      <c r="E526" s="26"/>
      <c r="F526" s="26"/>
      <c r="G526" s="26"/>
      <c r="H526" s="26"/>
      <c r="I526" s="26"/>
      <c r="J526" s="26"/>
    </row>
    <row r="527" spans="1:10" ht="12.75" customHeight="1" x14ac:dyDescent="0.25">
      <c r="A527" s="28"/>
      <c r="B527" s="26"/>
      <c r="C527" s="29"/>
      <c r="D527" s="26"/>
      <c r="E527" s="26"/>
      <c r="F527" s="26"/>
      <c r="G527" s="26"/>
      <c r="H527" s="26"/>
      <c r="I527" s="26"/>
      <c r="J527" s="26"/>
    </row>
    <row r="528" spans="1:10" ht="12.75" customHeight="1" x14ac:dyDescent="0.25">
      <c r="A528" s="28"/>
      <c r="B528" s="26"/>
      <c r="C528" s="29"/>
      <c r="D528" s="26"/>
      <c r="E528" s="26"/>
      <c r="F528" s="26"/>
      <c r="G528" s="26"/>
      <c r="H528" s="26"/>
      <c r="I528" s="26"/>
      <c r="J528" s="26"/>
    </row>
    <row r="529" spans="1:10" ht="12.75" customHeight="1" x14ac:dyDescent="0.25">
      <c r="A529" s="28"/>
      <c r="B529" s="26"/>
      <c r="C529" s="29"/>
      <c r="D529" s="26"/>
      <c r="E529" s="26"/>
      <c r="F529" s="26"/>
      <c r="G529" s="26"/>
      <c r="H529" s="26"/>
      <c r="I529" s="26"/>
      <c r="J529" s="26"/>
    </row>
    <row r="530" spans="1:10" ht="12.75" customHeight="1" x14ac:dyDescent="0.25">
      <c r="A530" s="28"/>
      <c r="B530" s="26"/>
      <c r="C530" s="29"/>
      <c r="D530" s="26"/>
      <c r="E530" s="26"/>
      <c r="F530" s="26"/>
      <c r="G530" s="26"/>
      <c r="H530" s="26"/>
      <c r="I530" s="26"/>
      <c r="J530" s="26"/>
    </row>
    <row r="531" spans="1:10" ht="12.75" customHeight="1" x14ac:dyDescent="0.25">
      <c r="A531" s="28"/>
      <c r="B531" s="26"/>
      <c r="C531" s="29"/>
      <c r="D531" s="26"/>
      <c r="E531" s="26"/>
      <c r="F531" s="26"/>
      <c r="G531" s="26"/>
      <c r="H531" s="26"/>
      <c r="I531" s="26"/>
      <c r="J531" s="26"/>
    </row>
    <row r="532" spans="1:10" ht="12.75" customHeight="1" x14ac:dyDescent="0.25">
      <c r="A532" s="28"/>
      <c r="B532" s="26"/>
      <c r="C532" s="29"/>
      <c r="D532" s="26"/>
      <c r="E532" s="26"/>
      <c r="F532" s="26"/>
      <c r="G532" s="26"/>
      <c r="H532" s="26"/>
      <c r="I532" s="26"/>
      <c r="J532" s="26"/>
    </row>
    <row r="533" spans="1:10" ht="12.75" customHeight="1" x14ac:dyDescent="0.25">
      <c r="A533" s="28"/>
      <c r="B533" s="26"/>
      <c r="C533" s="29"/>
      <c r="D533" s="26"/>
      <c r="E533" s="26"/>
      <c r="F533" s="26"/>
      <c r="G533" s="26"/>
      <c r="H533" s="26"/>
      <c r="I533" s="26"/>
      <c r="J533" s="26"/>
    </row>
    <row r="534" spans="1:10" ht="12.75" customHeight="1" x14ac:dyDescent="0.25">
      <c r="A534" s="28"/>
      <c r="B534" s="26"/>
      <c r="C534" s="29"/>
      <c r="D534" s="26"/>
      <c r="E534" s="26"/>
      <c r="F534" s="26"/>
      <c r="G534" s="26"/>
      <c r="H534" s="26"/>
      <c r="I534" s="26"/>
      <c r="J534" s="26"/>
    </row>
    <row r="535" spans="1:10" ht="12.75" customHeight="1" x14ac:dyDescent="0.25">
      <c r="A535" s="28"/>
      <c r="B535" s="26"/>
      <c r="C535" s="29"/>
      <c r="D535" s="26"/>
      <c r="E535" s="26"/>
      <c r="F535" s="26"/>
      <c r="G535" s="26"/>
      <c r="H535" s="26"/>
      <c r="I535" s="26"/>
      <c r="J535" s="26"/>
    </row>
    <row r="536" spans="1:10" ht="12.75" customHeight="1" x14ac:dyDescent="0.25">
      <c r="A536" s="28"/>
      <c r="B536" s="26"/>
      <c r="C536" s="29"/>
      <c r="D536" s="26"/>
      <c r="E536" s="26"/>
      <c r="F536" s="26"/>
      <c r="G536" s="26"/>
      <c r="H536" s="26"/>
      <c r="I536" s="26"/>
      <c r="J536" s="26"/>
    </row>
    <row r="537" spans="1:10" ht="12.75" customHeight="1" x14ac:dyDescent="0.25">
      <c r="A537" s="28"/>
      <c r="B537" s="26"/>
      <c r="C537" s="29"/>
      <c r="D537" s="26"/>
      <c r="E537" s="26"/>
      <c r="F537" s="26"/>
      <c r="G537" s="26"/>
      <c r="H537" s="26"/>
      <c r="I537" s="26"/>
      <c r="J537" s="26"/>
    </row>
    <row r="538" spans="1:10" ht="12.75" customHeight="1" x14ac:dyDescent="0.25">
      <c r="A538" s="28"/>
      <c r="B538" s="26"/>
      <c r="C538" s="29"/>
      <c r="D538" s="26"/>
      <c r="E538" s="26"/>
      <c r="F538" s="26"/>
      <c r="G538" s="26"/>
      <c r="H538" s="26"/>
      <c r="I538" s="26"/>
      <c r="J538" s="26"/>
    </row>
    <row r="539" spans="1:10" ht="12.75" customHeight="1" x14ac:dyDescent="0.25">
      <c r="A539" s="28"/>
      <c r="B539" s="26"/>
      <c r="C539" s="29"/>
      <c r="D539" s="26"/>
      <c r="E539" s="26"/>
      <c r="F539" s="26"/>
      <c r="G539" s="26"/>
      <c r="H539" s="26"/>
      <c r="I539" s="26"/>
      <c r="J539" s="26"/>
    </row>
    <row r="540" spans="1:10" ht="12.75" customHeight="1" x14ac:dyDescent="0.25">
      <c r="A540" s="28"/>
      <c r="B540" s="26"/>
      <c r="C540" s="29"/>
      <c r="D540" s="26"/>
      <c r="E540" s="26"/>
      <c r="F540" s="26"/>
      <c r="G540" s="26"/>
      <c r="H540" s="26"/>
      <c r="I540" s="26"/>
      <c r="J540" s="26"/>
    </row>
    <row r="541" spans="1:10" ht="12.75" customHeight="1" x14ac:dyDescent="0.25">
      <c r="A541" s="28"/>
      <c r="B541" s="26"/>
      <c r="C541" s="29"/>
      <c r="D541" s="26"/>
      <c r="E541" s="26"/>
      <c r="F541" s="26"/>
      <c r="G541" s="26"/>
      <c r="H541" s="26"/>
      <c r="I541" s="26"/>
      <c r="J541" s="26"/>
    </row>
    <row r="542" spans="1:10" ht="12.75" customHeight="1" x14ac:dyDescent="0.25">
      <c r="A542" s="28"/>
      <c r="B542" s="26"/>
      <c r="C542" s="29"/>
      <c r="D542" s="26"/>
      <c r="E542" s="26"/>
      <c r="F542" s="26"/>
      <c r="G542" s="26"/>
      <c r="H542" s="26"/>
      <c r="I542" s="26"/>
      <c r="J542" s="26"/>
    </row>
    <row r="543" spans="1:10" ht="12.75" customHeight="1" x14ac:dyDescent="0.25">
      <c r="A543" s="28"/>
      <c r="B543" s="26"/>
      <c r="C543" s="29"/>
      <c r="D543" s="26"/>
      <c r="E543" s="26"/>
      <c r="F543" s="26"/>
      <c r="G543" s="26"/>
      <c r="H543" s="26"/>
      <c r="I543" s="26"/>
      <c r="J543" s="26"/>
    </row>
    <row r="544" spans="1:10" ht="12.75" customHeight="1" x14ac:dyDescent="0.25">
      <c r="A544" s="28"/>
      <c r="B544" s="26"/>
      <c r="C544" s="29"/>
      <c r="D544" s="26"/>
      <c r="E544" s="26"/>
      <c r="F544" s="26"/>
      <c r="G544" s="26"/>
      <c r="H544" s="26"/>
      <c r="I544" s="26"/>
      <c r="J544" s="26"/>
    </row>
    <row r="545" spans="1:10" ht="12.75" customHeight="1" x14ac:dyDescent="0.25">
      <c r="A545" s="28"/>
      <c r="B545" s="26"/>
      <c r="C545" s="29"/>
      <c r="D545" s="26"/>
      <c r="E545" s="26"/>
      <c r="F545" s="26"/>
      <c r="G545" s="26"/>
      <c r="H545" s="26"/>
      <c r="I545" s="26"/>
      <c r="J545" s="26"/>
    </row>
    <row r="546" spans="1:10" ht="12.75" customHeight="1" x14ac:dyDescent="0.25">
      <c r="A546" s="28"/>
      <c r="B546" s="26"/>
      <c r="C546" s="29"/>
      <c r="D546" s="26"/>
      <c r="E546" s="26"/>
      <c r="F546" s="26"/>
      <c r="G546" s="26"/>
      <c r="H546" s="26"/>
      <c r="I546" s="26"/>
      <c r="J546" s="26"/>
    </row>
    <row r="547" spans="1:10" ht="12.75" customHeight="1" x14ac:dyDescent="0.25">
      <c r="A547" s="28"/>
      <c r="B547" s="26"/>
      <c r="C547" s="29"/>
      <c r="D547" s="26"/>
      <c r="E547" s="26"/>
      <c r="F547" s="26"/>
      <c r="G547" s="26"/>
      <c r="H547" s="26"/>
      <c r="I547" s="26"/>
      <c r="J547" s="26"/>
    </row>
    <row r="548" spans="1:10" ht="12.75" customHeight="1" x14ac:dyDescent="0.25">
      <c r="A548" s="28"/>
      <c r="B548" s="26"/>
      <c r="C548" s="29"/>
      <c r="D548" s="26"/>
      <c r="E548" s="26"/>
      <c r="F548" s="26"/>
      <c r="G548" s="26"/>
      <c r="H548" s="26"/>
      <c r="I548" s="26"/>
      <c r="J548" s="26"/>
    </row>
    <row r="549" spans="1:10" ht="12.75" customHeight="1" x14ac:dyDescent="0.25">
      <c r="A549" s="28"/>
      <c r="B549" s="26"/>
      <c r="C549" s="29"/>
      <c r="D549" s="26"/>
      <c r="E549" s="26"/>
      <c r="F549" s="26"/>
      <c r="G549" s="26"/>
      <c r="H549" s="26"/>
      <c r="I549" s="26"/>
      <c r="J549" s="26"/>
    </row>
    <row r="550" spans="1:10" ht="12.75" customHeight="1" x14ac:dyDescent="0.25">
      <c r="A550" s="28"/>
      <c r="B550" s="26"/>
      <c r="C550" s="29"/>
      <c r="D550" s="26"/>
      <c r="E550" s="26"/>
      <c r="F550" s="26"/>
      <c r="G550" s="26"/>
      <c r="H550" s="26"/>
      <c r="I550" s="26"/>
      <c r="J550" s="26"/>
    </row>
    <row r="551" spans="1:10" ht="12.75" customHeight="1" x14ac:dyDescent="0.25">
      <c r="A551" s="28"/>
      <c r="B551" s="26"/>
      <c r="C551" s="29"/>
      <c r="D551" s="26"/>
      <c r="E551" s="26"/>
      <c r="F551" s="26"/>
      <c r="G551" s="26"/>
      <c r="H551" s="26"/>
      <c r="I551" s="26"/>
      <c r="J551" s="26"/>
    </row>
    <row r="552" spans="1:10" ht="12.75" customHeight="1" x14ac:dyDescent="0.25">
      <c r="A552" s="28"/>
      <c r="B552" s="26"/>
      <c r="C552" s="29"/>
      <c r="D552" s="26"/>
      <c r="E552" s="26"/>
      <c r="F552" s="26"/>
      <c r="G552" s="26"/>
      <c r="H552" s="26"/>
      <c r="I552" s="26"/>
      <c r="J552" s="26"/>
    </row>
    <row r="553" spans="1:10" ht="12.75" customHeight="1" x14ac:dyDescent="0.25">
      <c r="A553" s="28"/>
      <c r="B553" s="26"/>
      <c r="C553" s="29"/>
      <c r="D553" s="26"/>
      <c r="E553" s="26"/>
      <c r="F553" s="26"/>
      <c r="G553" s="26"/>
      <c r="H553" s="26"/>
      <c r="I553" s="26"/>
      <c r="J553" s="26"/>
    </row>
    <row r="554" spans="1:10" ht="12.75" customHeight="1" x14ac:dyDescent="0.25">
      <c r="A554" s="28"/>
      <c r="B554" s="26"/>
      <c r="C554" s="29"/>
      <c r="D554" s="26"/>
      <c r="E554" s="26"/>
      <c r="F554" s="26"/>
      <c r="G554" s="26"/>
      <c r="H554" s="26"/>
      <c r="I554" s="26"/>
      <c r="J554" s="26"/>
    </row>
    <row r="555" spans="1:10" ht="12.75" customHeight="1" x14ac:dyDescent="0.25">
      <c r="A555" s="28"/>
      <c r="B555" s="26"/>
      <c r="C555" s="29"/>
      <c r="D555" s="26"/>
      <c r="E555" s="26"/>
      <c r="F555" s="26"/>
      <c r="G555" s="26"/>
      <c r="H555" s="26"/>
      <c r="I555" s="26"/>
      <c r="J555" s="26"/>
    </row>
    <row r="556" spans="1:10" ht="12.75" customHeight="1" x14ac:dyDescent="0.25">
      <c r="A556" s="28"/>
      <c r="B556" s="26"/>
      <c r="C556" s="29"/>
      <c r="D556" s="26"/>
      <c r="E556" s="26"/>
      <c r="F556" s="26"/>
      <c r="G556" s="26"/>
      <c r="H556" s="26"/>
      <c r="I556" s="26"/>
      <c r="J556" s="26"/>
    </row>
    <row r="557" spans="1:10" ht="12.75" customHeight="1" x14ac:dyDescent="0.25">
      <c r="A557" s="28"/>
      <c r="B557" s="26"/>
      <c r="C557" s="29"/>
      <c r="D557" s="26"/>
      <c r="E557" s="26"/>
      <c r="F557" s="26"/>
      <c r="G557" s="26"/>
      <c r="H557" s="26"/>
      <c r="I557" s="26"/>
      <c r="J557" s="26"/>
    </row>
    <row r="558" spans="1:10" ht="12.75" customHeight="1" x14ac:dyDescent="0.25">
      <c r="A558" s="28"/>
      <c r="B558" s="26"/>
      <c r="C558" s="29"/>
      <c r="D558" s="26"/>
      <c r="E558" s="26"/>
      <c r="F558" s="26"/>
      <c r="G558" s="26"/>
      <c r="H558" s="26"/>
      <c r="I558" s="26"/>
      <c r="J558" s="26"/>
    </row>
    <row r="559" spans="1:10" ht="12.75" customHeight="1" x14ac:dyDescent="0.25">
      <c r="A559" s="28"/>
      <c r="B559" s="26"/>
      <c r="C559" s="29"/>
      <c r="D559" s="26"/>
      <c r="E559" s="26"/>
      <c r="F559" s="26"/>
      <c r="G559" s="26"/>
      <c r="H559" s="26"/>
      <c r="I559" s="26"/>
      <c r="J559" s="26"/>
    </row>
    <row r="560" spans="1:10" ht="12.75" customHeight="1" x14ac:dyDescent="0.25">
      <c r="A560" s="28"/>
      <c r="B560" s="26"/>
      <c r="C560" s="29"/>
      <c r="D560" s="26"/>
      <c r="E560" s="26"/>
      <c r="F560" s="26"/>
      <c r="G560" s="26"/>
      <c r="H560" s="26"/>
      <c r="I560" s="26"/>
      <c r="J560" s="26"/>
    </row>
    <row r="561" spans="1:10" ht="12.75" customHeight="1" x14ac:dyDescent="0.25">
      <c r="A561" s="28"/>
      <c r="B561" s="26"/>
      <c r="C561" s="29"/>
      <c r="D561" s="26"/>
      <c r="E561" s="26"/>
      <c r="F561" s="26"/>
      <c r="G561" s="26"/>
      <c r="H561" s="26"/>
      <c r="I561" s="26"/>
      <c r="J561" s="26"/>
    </row>
    <row r="562" spans="1:10" ht="12.75" customHeight="1" x14ac:dyDescent="0.25">
      <c r="A562" s="28"/>
      <c r="B562" s="26"/>
      <c r="C562" s="29"/>
      <c r="D562" s="26"/>
      <c r="E562" s="26"/>
      <c r="F562" s="26"/>
      <c r="G562" s="26"/>
      <c r="H562" s="26"/>
      <c r="I562" s="26"/>
      <c r="J562" s="26"/>
    </row>
    <row r="563" spans="1:10" ht="12.75" customHeight="1" x14ac:dyDescent="0.25">
      <c r="A563" s="28"/>
      <c r="B563" s="26"/>
      <c r="C563" s="29"/>
      <c r="D563" s="26"/>
      <c r="E563" s="26"/>
      <c r="F563" s="26"/>
      <c r="G563" s="26"/>
      <c r="H563" s="26"/>
      <c r="I563" s="26"/>
      <c r="J563" s="26"/>
    </row>
    <row r="564" spans="1:10" ht="12.75" customHeight="1" x14ac:dyDescent="0.25">
      <c r="A564" s="28"/>
      <c r="B564" s="26"/>
      <c r="C564" s="29"/>
      <c r="D564" s="26"/>
      <c r="E564" s="26"/>
      <c r="F564" s="26"/>
      <c r="G564" s="26"/>
      <c r="H564" s="26"/>
      <c r="I564" s="26"/>
      <c r="J564" s="26"/>
    </row>
    <row r="565" spans="1:10" ht="12.75" customHeight="1" x14ac:dyDescent="0.25">
      <c r="A565" s="28"/>
      <c r="B565" s="26"/>
      <c r="C565" s="29"/>
      <c r="D565" s="26"/>
      <c r="E565" s="26"/>
      <c r="F565" s="26"/>
      <c r="G565" s="26"/>
      <c r="H565" s="26"/>
      <c r="I565" s="26"/>
      <c r="J565" s="26"/>
    </row>
    <row r="566" spans="1:10" ht="12.75" customHeight="1" x14ac:dyDescent="0.25">
      <c r="A566" s="28"/>
      <c r="B566" s="26"/>
      <c r="C566" s="29"/>
      <c r="D566" s="26"/>
      <c r="E566" s="26"/>
      <c r="F566" s="26"/>
      <c r="G566" s="26"/>
      <c r="H566" s="26"/>
      <c r="I566" s="26"/>
      <c r="J566" s="26"/>
    </row>
    <row r="567" spans="1:10" ht="12.75" customHeight="1" x14ac:dyDescent="0.25">
      <c r="A567" s="28"/>
      <c r="B567" s="26"/>
      <c r="C567" s="29"/>
      <c r="D567" s="26"/>
      <c r="E567" s="26"/>
      <c r="F567" s="26"/>
      <c r="G567" s="26"/>
      <c r="H567" s="26"/>
      <c r="I567" s="26"/>
      <c r="J567" s="26"/>
    </row>
    <row r="568" spans="1:10" ht="12.75" customHeight="1" x14ac:dyDescent="0.25">
      <c r="A568" s="28"/>
      <c r="B568" s="26"/>
      <c r="C568" s="29"/>
      <c r="D568" s="26"/>
      <c r="E568" s="26"/>
      <c r="F568" s="26"/>
      <c r="G568" s="26"/>
      <c r="H568" s="26"/>
      <c r="I568" s="26"/>
      <c r="J568" s="26"/>
    </row>
    <row r="569" spans="1:10" ht="12.75" customHeight="1" x14ac:dyDescent="0.25">
      <c r="A569" s="28"/>
      <c r="B569" s="26"/>
      <c r="C569" s="29"/>
      <c r="D569" s="26"/>
      <c r="E569" s="26"/>
      <c r="F569" s="26"/>
      <c r="G569" s="26"/>
      <c r="H569" s="26"/>
      <c r="I569" s="26"/>
      <c r="J569" s="26"/>
    </row>
    <row r="570" spans="1:10" ht="12.75" customHeight="1" x14ac:dyDescent="0.25">
      <c r="A570" s="28"/>
      <c r="B570" s="26"/>
      <c r="C570" s="29"/>
      <c r="D570" s="26"/>
      <c r="E570" s="26"/>
      <c r="F570" s="26"/>
      <c r="G570" s="26"/>
      <c r="H570" s="26"/>
      <c r="I570" s="26"/>
      <c r="J570" s="26"/>
    </row>
    <row r="571" spans="1:10" ht="12.75" customHeight="1" x14ac:dyDescent="0.25">
      <c r="A571" s="28"/>
      <c r="B571" s="26"/>
      <c r="C571" s="29"/>
      <c r="D571" s="26"/>
      <c r="E571" s="26"/>
      <c r="F571" s="26"/>
      <c r="G571" s="26"/>
      <c r="H571" s="26"/>
      <c r="I571" s="26"/>
      <c r="J571" s="26"/>
    </row>
    <row r="572" spans="1:10" ht="12.75" customHeight="1" x14ac:dyDescent="0.25">
      <c r="A572" s="28"/>
      <c r="B572" s="26"/>
      <c r="C572" s="29"/>
      <c r="D572" s="26"/>
      <c r="E572" s="26"/>
      <c r="F572" s="26"/>
      <c r="G572" s="26"/>
      <c r="H572" s="26"/>
      <c r="I572" s="26"/>
      <c r="J572" s="26"/>
    </row>
    <row r="573" spans="1:10" ht="12.75" customHeight="1" x14ac:dyDescent="0.25">
      <c r="A573" s="28"/>
      <c r="B573" s="26"/>
      <c r="C573" s="29"/>
      <c r="D573" s="26"/>
      <c r="E573" s="26"/>
      <c r="F573" s="26"/>
      <c r="G573" s="26"/>
      <c r="H573" s="26"/>
      <c r="I573" s="26"/>
      <c r="J573" s="26"/>
    </row>
    <row r="574" spans="1:10" ht="12.75" customHeight="1" x14ac:dyDescent="0.25">
      <c r="A574" s="28"/>
      <c r="B574" s="26"/>
      <c r="C574" s="29"/>
      <c r="D574" s="26"/>
      <c r="E574" s="26"/>
      <c r="F574" s="26"/>
      <c r="G574" s="26"/>
      <c r="H574" s="26"/>
      <c r="I574" s="26"/>
      <c r="J574" s="26"/>
    </row>
    <row r="575" spans="1:10" ht="12.75" customHeight="1" x14ac:dyDescent="0.25">
      <c r="A575" s="28"/>
      <c r="B575" s="26"/>
      <c r="C575" s="29"/>
      <c r="D575" s="26"/>
      <c r="E575" s="26"/>
      <c r="F575" s="26"/>
      <c r="G575" s="26"/>
      <c r="H575" s="26"/>
      <c r="I575" s="26"/>
      <c r="J575" s="26"/>
    </row>
    <row r="576" spans="1:10" ht="12.75" customHeight="1" x14ac:dyDescent="0.25">
      <c r="A576" s="28"/>
      <c r="B576" s="26"/>
      <c r="C576" s="29"/>
      <c r="D576" s="26"/>
      <c r="E576" s="26"/>
      <c r="F576" s="26"/>
      <c r="G576" s="26"/>
      <c r="H576" s="26"/>
      <c r="I576" s="26"/>
      <c r="J576" s="26"/>
    </row>
    <row r="577" spans="1:10" ht="12.75" customHeight="1" x14ac:dyDescent="0.25">
      <c r="A577" s="28"/>
      <c r="B577" s="26"/>
      <c r="C577" s="29"/>
      <c r="D577" s="26"/>
      <c r="E577" s="26"/>
      <c r="F577" s="26"/>
      <c r="G577" s="26"/>
      <c r="H577" s="26"/>
      <c r="I577" s="26"/>
      <c r="J577" s="26"/>
    </row>
    <row r="578" spans="1:10" ht="12.75" customHeight="1" x14ac:dyDescent="0.25">
      <c r="A578" s="28"/>
      <c r="B578" s="26"/>
      <c r="C578" s="29"/>
      <c r="D578" s="26"/>
      <c r="E578" s="26"/>
      <c r="F578" s="26"/>
      <c r="G578" s="26"/>
      <c r="H578" s="26"/>
      <c r="I578" s="26"/>
      <c r="J578" s="26"/>
    </row>
    <row r="579" spans="1:10" ht="12.75" customHeight="1" x14ac:dyDescent="0.25">
      <c r="A579" s="28"/>
      <c r="B579" s="26"/>
      <c r="C579" s="29"/>
      <c r="D579" s="26"/>
      <c r="E579" s="26"/>
      <c r="F579" s="26"/>
      <c r="G579" s="26"/>
      <c r="H579" s="26"/>
      <c r="I579" s="26"/>
      <c r="J579" s="26"/>
    </row>
    <row r="580" spans="1:10" ht="12.75" customHeight="1" x14ac:dyDescent="0.25">
      <c r="A580" s="28"/>
      <c r="B580" s="26"/>
      <c r="C580" s="29"/>
      <c r="D580" s="26"/>
      <c r="E580" s="26"/>
      <c r="F580" s="26"/>
      <c r="G580" s="26"/>
      <c r="H580" s="26"/>
      <c r="I580" s="26"/>
      <c r="J580" s="26"/>
    </row>
    <row r="581" spans="1:10" ht="12.75" customHeight="1" x14ac:dyDescent="0.25">
      <c r="A581" s="28"/>
      <c r="B581" s="26"/>
      <c r="C581" s="29"/>
      <c r="D581" s="26"/>
      <c r="E581" s="26"/>
      <c r="F581" s="26"/>
      <c r="G581" s="26"/>
      <c r="H581" s="26"/>
      <c r="I581" s="26"/>
      <c r="J581" s="26"/>
    </row>
    <row r="582" spans="1:10" ht="12.75" customHeight="1" x14ac:dyDescent="0.25">
      <c r="A582" s="28"/>
      <c r="B582" s="26"/>
      <c r="C582" s="29"/>
      <c r="D582" s="26"/>
      <c r="E582" s="26"/>
      <c r="F582" s="26"/>
      <c r="G582" s="26"/>
      <c r="H582" s="26"/>
      <c r="I582" s="26"/>
      <c r="J582" s="26"/>
    </row>
    <row r="583" spans="1:10" ht="12.75" customHeight="1" x14ac:dyDescent="0.25">
      <c r="A583" s="28"/>
      <c r="B583" s="26"/>
      <c r="C583" s="29"/>
      <c r="D583" s="26"/>
      <c r="E583" s="26"/>
      <c r="F583" s="26"/>
      <c r="G583" s="26"/>
      <c r="H583" s="26"/>
      <c r="I583" s="26"/>
      <c r="J583" s="26"/>
    </row>
    <row r="584" spans="1:10" ht="12.75" customHeight="1" x14ac:dyDescent="0.25">
      <c r="A584" s="28"/>
      <c r="B584" s="26"/>
      <c r="C584" s="29"/>
      <c r="D584" s="26"/>
      <c r="E584" s="26"/>
      <c r="F584" s="26"/>
      <c r="G584" s="26"/>
      <c r="H584" s="26"/>
      <c r="I584" s="26"/>
      <c r="J584" s="26"/>
    </row>
    <row r="585" spans="1:10" ht="12.75" customHeight="1" x14ac:dyDescent="0.25">
      <c r="A585" s="28"/>
      <c r="B585" s="26"/>
      <c r="C585" s="29"/>
      <c r="D585" s="26"/>
      <c r="E585" s="26"/>
      <c r="F585" s="26"/>
      <c r="G585" s="26"/>
      <c r="H585" s="26"/>
      <c r="I585" s="26"/>
      <c r="J585" s="26"/>
    </row>
    <row r="586" spans="1:10" ht="12.75" customHeight="1" x14ac:dyDescent="0.25">
      <c r="A586" s="28"/>
      <c r="B586" s="26"/>
      <c r="C586" s="29"/>
      <c r="D586" s="26"/>
      <c r="E586" s="26"/>
      <c r="F586" s="26"/>
      <c r="G586" s="26"/>
      <c r="H586" s="26"/>
      <c r="I586" s="26"/>
      <c r="J586" s="26"/>
    </row>
    <row r="587" spans="1:10" ht="12.75" customHeight="1" x14ac:dyDescent="0.25">
      <c r="A587" s="28"/>
      <c r="B587" s="26"/>
      <c r="C587" s="29"/>
      <c r="D587" s="26"/>
      <c r="E587" s="26"/>
      <c r="F587" s="26"/>
      <c r="G587" s="26"/>
      <c r="H587" s="26"/>
      <c r="I587" s="26"/>
      <c r="J587" s="26"/>
    </row>
    <row r="588" spans="1:10" ht="12.75" customHeight="1" x14ac:dyDescent="0.25">
      <c r="A588" s="28"/>
      <c r="B588" s="26"/>
      <c r="C588" s="29"/>
      <c r="D588" s="26"/>
      <c r="E588" s="26"/>
      <c r="F588" s="26"/>
      <c r="G588" s="26"/>
      <c r="H588" s="26"/>
      <c r="I588" s="26"/>
      <c r="J588" s="26"/>
    </row>
    <row r="589" spans="1:10" ht="12.75" customHeight="1" x14ac:dyDescent="0.25">
      <c r="A589" s="28"/>
      <c r="B589" s="26"/>
      <c r="C589" s="29"/>
      <c r="D589" s="26"/>
      <c r="E589" s="26"/>
      <c r="F589" s="26"/>
      <c r="G589" s="26"/>
      <c r="H589" s="26"/>
      <c r="I589" s="26"/>
      <c r="J589" s="26"/>
    </row>
    <row r="590" spans="1:10" ht="12.75" customHeight="1" x14ac:dyDescent="0.25">
      <c r="A590" s="28"/>
      <c r="B590" s="26"/>
      <c r="C590" s="29"/>
      <c r="D590" s="26"/>
      <c r="E590" s="26"/>
      <c r="F590" s="26"/>
      <c r="G590" s="26"/>
      <c r="H590" s="26"/>
      <c r="I590" s="26"/>
      <c r="J590" s="26"/>
    </row>
    <row r="591" spans="1:10" ht="12.75" customHeight="1" x14ac:dyDescent="0.25">
      <c r="A591" s="28"/>
      <c r="B591" s="26"/>
      <c r="C591" s="29"/>
      <c r="D591" s="26"/>
      <c r="E591" s="26"/>
      <c r="F591" s="26"/>
      <c r="G591" s="26"/>
      <c r="H591" s="26"/>
      <c r="I591" s="26"/>
      <c r="J591" s="26"/>
    </row>
    <row r="592" spans="1:10" ht="12.75" customHeight="1" x14ac:dyDescent="0.25">
      <c r="A592" s="28"/>
      <c r="B592" s="26"/>
      <c r="C592" s="29"/>
      <c r="D592" s="26"/>
      <c r="E592" s="26"/>
      <c r="F592" s="26"/>
      <c r="G592" s="26"/>
      <c r="H592" s="26"/>
      <c r="I592" s="26"/>
      <c r="J592" s="26"/>
    </row>
    <row r="593" spans="1:10" ht="12.75" customHeight="1" x14ac:dyDescent="0.25">
      <c r="A593" s="28"/>
      <c r="B593" s="26"/>
      <c r="C593" s="29"/>
      <c r="D593" s="26"/>
      <c r="E593" s="26"/>
      <c r="F593" s="26"/>
      <c r="G593" s="26"/>
      <c r="H593" s="26"/>
      <c r="I593" s="26"/>
      <c r="J593" s="26"/>
    </row>
    <row r="594" spans="1:10" ht="12.75" customHeight="1" x14ac:dyDescent="0.25">
      <c r="A594" s="28"/>
      <c r="B594" s="26"/>
      <c r="C594" s="29"/>
      <c r="D594" s="26"/>
      <c r="E594" s="26"/>
      <c r="F594" s="26"/>
      <c r="G594" s="26"/>
      <c r="H594" s="26"/>
      <c r="I594" s="26"/>
      <c r="J594" s="26"/>
    </row>
    <row r="595" spans="1:10" ht="12.75" customHeight="1" x14ac:dyDescent="0.25">
      <c r="A595" s="28"/>
      <c r="B595" s="26"/>
      <c r="C595" s="29"/>
      <c r="D595" s="26"/>
      <c r="E595" s="26"/>
      <c r="F595" s="26"/>
      <c r="G595" s="26"/>
      <c r="H595" s="26"/>
      <c r="I595" s="26"/>
      <c r="J595" s="26"/>
    </row>
    <row r="596" spans="1:10" ht="12.75" customHeight="1" x14ac:dyDescent="0.25">
      <c r="A596" s="28"/>
      <c r="B596" s="26"/>
      <c r="C596" s="29"/>
      <c r="D596" s="26"/>
      <c r="E596" s="26"/>
      <c r="F596" s="26"/>
      <c r="G596" s="26"/>
      <c r="H596" s="26"/>
      <c r="I596" s="26"/>
      <c r="J596" s="26"/>
    </row>
    <row r="597" spans="1:10" ht="12.75" customHeight="1" x14ac:dyDescent="0.25">
      <c r="A597" s="28"/>
      <c r="B597" s="26"/>
      <c r="C597" s="29"/>
      <c r="D597" s="26"/>
      <c r="E597" s="26"/>
      <c r="F597" s="26"/>
      <c r="G597" s="26"/>
      <c r="H597" s="26"/>
      <c r="I597" s="26"/>
      <c r="J597" s="26"/>
    </row>
    <row r="598" spans="1:10" ht="12.75" customHeight="1" x14ac:dyDescent="0.25">
      <c r="A598" s="28"/>
      <c r="B598" s="26"/>
      <c r="C598" s="29"/>
      <c r="D598" s="26"/>
      <c r="E598" s="26"/>
      <c r="F598" s="26"/>
      <c r="G598" s="26"/>
      <c r="H598" s="26"/>
      <c r="I598" s="26"/>
      <c r="J598" s="26"/>
    </row>
    <row r="599" spans="1:10" ht="12.75" customHeight="1" x14ac:dyDescent="0.25">
      <c r="A599" s="28"/>
      <c r="B599" s="26"/>
      <c r="C599" s="29"/>
      <c r="D599" s="26"/>
      <c r="E599" s="26"/>
      <c r="F599" s="26"/>
      <c r="G599" s="26"/>
      <c r="H599" s="26"/>
      <c r="I599" s="26"/>
      <c r="J599" s="26"/>
    </row>
    <row r="600" spans="1:10" ht="12.75" customHeight="1" x14ac:dyDescent="0.25">
      <c r="A600" s="28"/>
      <c r="B600" s="26"/>
      <c r="C600" s="29"/>
      <c r="D600" s="26"/>
      <c r="E600" s="26"/>
      <c r="F600" s="26"/>
      <c r="G600" s="26"/>
      <c r="H600" s="26"/>
      <c r="I600" s="26"/>
      <c r="J600" s="26"/>
    </row>
    <row r="601" spans="1:10" ht="12.75" customHeight="1" x14ac:dyDescent="0.25">
      <c r="A601" s="28"/>
      <c r="B601" s="26"/>
      <c r="C601" s="29"/>
      <c r="D601" s="26"/>
      <c r="E601" s="26"/>
      <c r="F601" s="26"/>
      <c r="G601" s="26"/>
      <c r="H601" s="26"/>
      <c r="I601" s="26"/>
      <c r="J601" s="26"/>
    </row>
    <row r="602" spans="1:10" ht="12.75" customHeight="1" x14ac:dyDescent="0.25">
      <c r="A602" s="28"/>
      <c r="B602" s="26"/>
      <c r="C602" s="29"/>
      <c r="D602" s="26"/>
      <c r="E602" s="26"/>
      <c r="F602" s="26"/>
      <c r="G602" s="26"/>
      <c r="H602" s="26"/>
      <c r="I602" s="26"/>
      <c r="J602" s="26"/>
    </row>
    <row r="603" spans="1:10" ht="12.75" customHeight="1" x14ac:dyDescent="0.25">
      <c r="A603" s="28"/>
      <c r="B603" s="26"/>
      <c r="C603" s="29"/>
      <c r="D603" s="26"/>
      <c r="E603" s="26"/>
      <c r="F603" s="26"/>
      <c r="G603" s="26"/>
      <c r="H603" s="26"/>
      <c r="I603" s="26"/>
      <c r="J603" s="26"/>
    </row>
    <row r="604" spans="1:10" ht="12.75" customHeight="1" x14ac:dyDescent="0.25">
      <c r="A604" s="28"/>
      <c r="B604" s="26"/>
      <c r="C604" s="29"/>
      <c r="D604" s="26"/>
      <c r="E604" s="26"/>
      <c r="F604" s="26"/>
      <c r="G604" s="26"/>
      <c r="H604" s="26"/>
      <c r="I604" s="26"/>
      <c r="J604" s="26"/>
    </row>
    <row r="605" spans="1:10" ht="12.75" customHeight="1" x14ac:dyDescent="0.25">
      <c r="A605" s="28"/>
      <c r="B605" s="26"/>
      <c r="C605" s="29"/>
      <c r="D605" s="26"/>
      <c r="E605" s="26"/>
      <c r="F605" s="26"/>
      <c r="G605" s="26"/>
      <c r="H605" s="26"/>
      <c r="I605" s="26"/>
      <c r="J605" s="26"/>
    </row>
    <row r="606" spans="1:10" ht="12.75" customHeight="1" x14ac:dyDescent="0.25">
      <c r="A606" s="28"/>
      <c r="B606" s="26"/>
      <c r="C606" s="29"/>
      <c r="D606" s="26"/>
      <c r="E606" s="26"/>
      <c r="F606" s="26"/>
      <c r="G606" s="26"/>
      <c r="H606" s="26"/>
      <c r="I606" s="26"/>
      <c r="J606" s="26"/>
    </row>
    <row r="607" spans="1:10" ht="12.75" customHeight="1" x14ac:dyDescent="0.25">
      <c r="A607" s="28"/>
      <c r="B607" s="26"/>
      <c r="C607" s="29"/>
      <c r="D607" s="26"/>
      <c r="E607" s="26"/>
      <c r="F607" s="26"/>
      <c r="G607" s="26"/>
      <c r="H607" s="26"/>
      <c r="I607" s="26"/>
      <c r="J607" s="26"/>
    </row>
    <row r="608" spans="1:10" ht="12.75" customHeight="1" x14ac:dyDescent="0.25">
      <c r="A608" s="28"/>
      <c r="B608" s="26"/>
      <c r="C608" s="29"/>
      <c r="D608" s="26"/>
      <c r="E608" s="26"/>
      <c r="F608" s="26"/>
      <c r="G608" s="26"/>
      <c r="H608" s="26"/>
      <c r="I608" s="26"/>
      <c r="J608" s="26"/>
    </row>
    <row r="609" spans="1:10" ht="12.75" customHeight="1" x14ac:dyDescent="0.25">
      <c r="A609" s="28"/>
      <c r="B609" s="26"/>
      <c r="C609" s="29"/>
      <c r="D609" s="26"/>
      <c r="E609" s="26"/>
      <c r="F609" s="26"/>
      <c r="G609" s="26"/>
      <c r="H609" s="26"/>
      <c r="I609" s="26"/>
      <c r="J609" s="26"/>
    </row>
    <row r="610" spans="1:10" ht="12.75" customHeight="1" x14ac:dyDescent="0.25">
      <c r="A610" s="28"/>
      <c r="B610" s="26"/>
      <c r="C610" s="29"/>
      <c r="D610" s="26"/>
      <c r="E610" s="26"/>
      <c r="F610" s="26"/>
      <c r="G610" s="26"/>
      <c r="H610" s="26"/>
      <c r="I610" s="26"/>
      <c r="J610" s="26"/>
    </row>
    <row r="611" spans="1:10" ht="12.75" customHeight="1" x14ac:dyDescent="0.25">
      <c r="A611" s="28"/>
      <c r="B611" s="26"/>
      <c r="C611" s="29"/>
      <c r="D611" s="26"/>
      <c r="E611" s="26"/>
      <c r="F611" s="26"/>
      <c r="G611" s="26"/>
      <c r="H611" s="26"/>
      <c r="I611" s="26"/>
      <c r="J611" s="26"/>
    </row>
    <row r="612" spans="1:10" ht="12.75" customHeight="1" x14ac:dyDescent="0.25">
      <c r="A612" s="28"/>
      <c r="B612" s="26"/>
      <c r="C612" s="29"/>
      <c r="D612" s="26"/>
      <c r="E612" s="26"/>
      <c r="F612" s="26"/>
      <c r="G612" s="26"/>
      <c r="H612" s="26"/>
      <c r="I612" s="26"/>
      <c r="J612" s="26"/>
    </row>
    <row r="613" spans="1:10" ht="12.75" customHeight="1" x14ac:dyDescent="0.25">
      <c r="A613" s="28"/>
      <c r="B613" s="26"/>
      <c r="C613" s="29"/>
      <c r="D613" s="26"/>
      <c r="E613" s="26"/>
      <c r="F613" s="26"/>
      <c r="G613" s="26"/>
      <c r="H613" s="26"/>
      <c r="I613" s="26"/>
      <c r="J613" s="26"/>
    </row>
    <row r="614" spans="1:10" ht="12.75" customHeight="1" x14ac:dyDescent="0.25">
      <c r="A614" s="28"/>
      <c r="B614" s="26"/>
      <c r="C614" s="29"/>
      <c r="D614" s="26"/>
      <c r="E614" s="26"/>
      <c r="F614" s="26"/>
      <c r="G614" s="26"/>
      <c r="H614" s="26"/>
      <c r="I614" s="26"/>
      <c r="J614" s="26"/>
    </row>
    <row r="615" spans="1:10" ht="12.75" customHeight="1" x14ac:dyDescent="0.25">
      <c r="A615" s="28"/>
      <c r="B615" s="26"/>
      <c r="C615" s="29"/>
      <c r="D615" s="26"/>
      <c r="E615" s="26"/>
      <c r="F615" s="26"/>
      <c r="G615" s="26"/>
      <c r="H615" s="26"/>
      <c r="I615" s="26"/>
      <c r="J615" s="26"/>
    </row>
    <row r="616" spans="1:10" ht="12.75" customHeight="1" x14ac:dyDescent="0.25">
      <c r="A616" s="28"/>
      <c r="B616" s="26"/>
      <c r="C616" s="29"/>
      <c r="D616" s="26"/>
      <c r="E616" s="26"/>
      <c r="F616" s="26"/>
      <c r="G616" s="26"/>
      <c r="H616" s="26"/>
      <c r="I616" s="26"/>
      <c r="J616" s="26"/>
    </row>
    <row r="617" spans="1:10" ht="12.75" customHeight="1" x14ac:dyDescent="0.25">
      <c r="A617" s="28"/>
      <c r="B617" s="26"/>
      <c r="C617" s="29"/>
      <c r="D617" s="26"/>
      <c r="E617" s="26"/>
      <c r="F617" s="26"/>
      <c r="G617" s="26"/>
      <c r="H617" s="26"/>
      <c r="I617" s="26"/>
      <c r="J617" s="26"/>
    </row>
    <row r="618" spans="1:10" ht="12.75" customHeight="1" x14ac:dyDescent="0.25">
      <c r="A618" s="28"/>
      <c r="B618" s="26"/>
      <c r="C618" s="29"/>
      <c r="D618" s="26"/>
      <c r="E618" s="26"/>
      <c r="F618" s="26"/>
      <c r="G618" s="26"/>
      <c r="H618" s="26"/>
      <c r="I618" s="26"/>
      <c r="J618" s="26"/>
    </row>
    <row r="619" spans="1:10" ht="12.75" customHeight="1" x14ac:dyDescent="0.25">
      <c r="A619" s="28"/>
      <c r="B619" s="26"/>
      <c r="C619" s="29"/>
      <c r="D619" s="26"/>
      <c r="E619" s="26"/>
      <c r="F619" s="26"/>
      <c r="G619" s="26"/>
      <c r="H619" s="26"/>
      <c r="I619" s="26"/>
      <c r="J619" s="26"/>
    </row>
    <row r="620" spans="1:10" ht="12.75" customHeight="1" x14ac:dyDescent="0.25">
      <c r="A620" s="28"/>
      <c r="B620" s="26"/>
      <c r="C620" s="29"/>
      <c r="D620" s="26"/>
      <c r="E620" s="26"/>
      <c r="F620" s="26"/>
      <c r="G620" s="26"/>
      <c r="H620" s="26"/>
      <c r="I620" s="26"/>
      <c r="J620" s="26"/>
    </row>
    <row r="621" spans="1:10" ht="12.75" customHeight="1" x14ac:dyDescent="0.25">
      <c r="A621" s="28"/>
      <c r="B621" s="26"/>
      <c r="C621" s="29"/>
      <c r="D621" s="26"/>
      <c r="E621" s="26"/>
      <c r="F621" s="26"/>
      <c r="G621" s="26"/>
      <c r="H621" s="26"/>
      <c r="I621" s="26"/>
      <c r="J621" s="26"/>
    </row>
    <row r="622" spans="1:10" ht="12.75" customHeight="1" x14ac:dyDescent="0.25">
      <c r="A622" s="28"/>
      <c r="B622" s="26"/>
      <c r="C622" s="29"/>
      <c r="D622" s="26"/>
      <c r="E622" s="26"/>
      <c r="F622" s="26"/>
      <c r="G622" s="26"/>
      <c r="H622" s="26"/>
      <c r="I622" s="26"/>
      <c r="J622" s="26"/>
    </row>
    <row r="623" spans="1:10" ht="12.75" customHeight="1" x14ac:dyDescent="0.25">
      <c r="A623" s="28"/>
      <c r="B623" s="26"/>
      <c r="C623" s="29"/>
      <c r="D623" s="26"/>
      <c r="E623" s="26"/>
      <c r="F623" s="26"/>
      <c r="G623" s="26"/>
      <c r="H623" s="26"/>
      <c r="I623" s="26"/>
      <c r="J623" s="26"/>
    </row>
    <row r="624" spans="1:10" ht="12.75" customHeight="1" x14ac:dyDescent="0.25">
      <c r="A624" s="28"/>
      <c r="B624" s="26"/>
      <c r="C624" s="29"/>
      <c r="D624" s="26"/>
      <c r="E624" s="26"/>
      <c r="F624" s="26"/>
      <c r="G624" s="26"/>
      <c r="H624" s="26"/>
      <c r="I624" s="26"/>
      <c r="J624" s="26"/>
    </row>
    <row r="625" spans="1:10" ht="12.75" customHeight="1" x14ac:dyDescent="0.25">
      <c r="A625" s="28"/>
      <c r="B625" s="26"/>
      <c r="C625" s="29"/>
      <c r="D625" s="26"/>
      <c r="E625" s="26"/>
      <c r="F625" s="26"/>
      <c r="G625" s="26"/>
      <c r="H625" s="26"/>
      <c r="I625" s="26"/>
      <c r="J625" s="26"/>
    </row>
    <row r="626" spans="1:10" ht="12.75" customHeight="1" x14ac:dyDescent="0.25">
      <c r="A626" s="28"/>
      <c r="B626" s="26"/>
      <c r="C626" s="29"/>
      <c r="D626" s="26"/>
      <c r="E626" s="26"/>
      <c r="F626" s="26"/>
      <c r="G626" s="26"/>
      <c r="H626" s="26"/>
      <c r="I626" s="26"/>
      <c r="J626" s="26"/>
    </row>
    <row r="627" spans="1:10" ht="12.75" customHeight="1" x14ac:dyDescent="0.25">
      <c r="A627" s="28"/>
      <c r="B627" s="26"/>
      <c r="C627" s="29"/>
      <c r="D627" s="26"/>
      <c r="E627" s="26"/>
      <c r="F627" s="26"/>
      <c r="G627" s="26"/>
      <c r="H627" s="26"/>
      <c r="I627" s="26"/>
      <c r="J627" s="26"/>
    </row>
    <row r="628" spans="1:10" ht="12.75" customHeight="1" x14ac:dyDescent="0.25">
      <c r="A628" s="28"/>
      <c r="B628" s="26"/>
      <c r="C628" s="29"/>
      <c r="D628" s="26"/>
      <c r="E628" s="26"/>
      <c r="F628" s="26"/>
      <c r="G628" s="26"/>
      <c r="H628" s="26"/>
      <c r="I628" s="26"/>
      <c r="J628" s="26"/>
    </row>
    <row r="629" spans="1:10" ht="12.75" customHeight="1" x14ac:dyDescent="0.25">
      <c r="A629" s="28"/>
      <c r="B629" s="26"/>
      <c r="C629" s="29"/>
      <c r="D629" s="26"/>
      <c r="E629" s="26"/>
      <c r="F629" s="26"/>
      <c r="G629" s="26"/>
      <c r="H629" s="26"/>
      <c r="I629" s="26"/>
      <c r="J629" s="26"/>
    </row>
    <row r="630" spans="1:10" ht="12.75" customHeight="1" x14ac:dyDescent="0.25">
      <c r="A630" s="28"/>
      <c r="B630" s="26"/>
      <c r="C630" s="29"/>
      <c r="D630" s="26"/>
      <c r="E630" s="26"/>
      <c r="F630" s="26"/>
      <c r="G630" s="26"/>
      <c r="H630" s="26"/>
      <c r="I630" s="26"/>
      <c r="J630" s="26"/>
    </row>
    <row r="631" spans="1:10" ht="12.75" customHeight="1" x14ac:dyDescent="0.25">
      <c r="A631" s="28"/>
      <c r="B631" s="26"/>
      <c r="C631" s="29"/>
      <c r="D631" s="26"/>
      <c r="E631" s="26"/>
      <c r="F631" s="26"/>
      <c r="G631" s="26"/>
      <c r="H631" s="26"/>
      <c r="I631" s="26"/>
      <c r="J631" s="26"/>
    </row>
    <row r="632" spans="1:10" ht="12.75" customHeight="1" x14ac:dyDescent="0.25">
      <c r="A632" s="28"/>
      <c r="B632" s="26"/>
      <c r="C632" s="29"/>
      <c r="D632" s="26"/>
      <c r="E632" s="26"/>
      <c r="F632" s="26"/>
      <c r="G632" s="26"/>
      <c r="H632" s="26"/>
      <c r="I632" s="26"/>
      <c r="J632" s="26"/>
    </row>
    <row r="633" spans="1:10" ht="12.75" customHeight="1" x14ac:dyDescent="0.25">
      <c r="A633" s="28"/>
      <c r="B633" s="26"/>
      <c r="C633" s="29"/>
      <c r="D633" s="26"/>
      <c r="E633" s="26"/>
      <c r="F633" s="26"/>
      <c r="G633" s="26"/>
      <c r="H633" s="26"/>
      <c r="I633" s="26"/>
      <c r="J633" s="26"/>
    </row>
    <row r="634" spans="1:10" ht="12.75" customHeight="1" x14ac:dyDescent="0.25">
      <c r="A634" s="28"/>
      <c r="B634" s="26"/>
      <c r="C634" s="29"/>
      <c r="D634" s="26"/>
      <c r="E634" s="26"/>
      <c r="F634" s="26"/>
      <c r="G634" s="26"/>
      <c r="H634" s="26"/>
      <c r="I634" s="26"/>
      <c r="J634" s="26"/>
    </row>
    <row r="635" spans="1:10" ht="12.75" customHeight="1" x14ac:dyDescent="0.25">
      <c r="A635" s="28"/>
      <c r="B635" s="26"/>
      <c r="C635" s="29"/>
      <c r="D635" s="26"/>
      <c r="E635" s="26"/>
      <c r="F635" s="26"/>
      <c r="G635" s="26"/>
      <c r="H635" s="26"/>
      <c r="I635" s="26"/>
      <c r="J635" s="26"/>
    </row>
    <row r="636" spans="1:10" ht="12.75" customHeight="1" x14ac:dyDescent="0.25">
      <c r="A636" s="28"/>
      <c r="B636" s="26"/>
      <c r="C636" s="29"/>
      <c r="D636" s="26"/>
      <c r="E636" s="26"/>
      <c r="F636" s="26"/>
      <c r="G636" s="26"/>
      <c r="H636" s="26"/>
      <c r="I636" s="26"/>
      <c r="J636" s="26"/>
    </row>
    <row r="637" spans="1:10" ht="12.75" customHeight="1" x14ac:dyDescent="0.25">
      <c r="A637" s="28"/>
      <c r="B637" s="26"/>
      <c r="C637" s="29"/>
      <c r="D637" s="26"/>
      <c r="E637" s="26"/>
      <c r="F637" s="26"/>
      <c r="G637" s="26"/>
      <c r="H637" s="26"/>
      <c r="I637" s="26"/>
      <c r="J637" s="26"/>
    </row>
    <row r="638" spans="1:10" ht="12.75" customHeight="1" x14ac:dyDescent="0.25">
      <c r="A638" s="28"/>
      <c r="B638" s="26"/>
      <c r="C638" s="29"/>
      <c r="D638" s="26"/>
      <c r="E638" s="26"/>
      <c r="F638" s="26"/>
      <c r="G638" s="26"/>
      <c r="H638" s="26"/>
      <c r="I638" s="26"/>
      <c r="J638" s="26"/>
    </row>
    <row r="639" spans="1:10" ht="12.75" customHeight="1" x14ac:dyDescent="0.25">
      <c r="A639" s="28"/>
      <c r="B639" s="26"/>
      <c r="C639" s="29"/>
      <c r="D639" s="26"/>
      <c r="E639" s="26"/>
      <c r="F639" s="26"/>
      <c r="G639" s="26"/>
      <c r="H639" s="26"/>
      <c r="I639" s="26"/>
      <c r="J639" s="26"/>
    </row>
    <row r="640" spans="1:10" ht="12.75" customHeight="1" x14ac:dyDescent="0.25">
      <c r="A640" s="28"/>
      <c r="B640" s="26"/>
      <c r="C640" s="29"/>
      <c r="D640" s="26"/>
      <c r="E640" s="26"/>
      <c r="F640" s="26"/>
      <c r="G640" s="26"/>
      <c r="H640" s="26"/>
      <c r="I640" s="26"/>
      <c r="J640" s="26"/>
    </row>
    <row r="641" spans="1:10" ht="12.75" customHeight="1" x14ac:dyDescent="0.25">
      <c r="A641" s="28"/>
      <c r="B641" s="26"/>
      <c r="C641" s="29"/>
      <c r="D641" s="26"/>
      <c r="E641" s="26"/>
      <c r="F641" s="26"/>
      <c r="G641" s="26"/>
      <c r="H641" s="26"/>
      <c r="I641" s="26"/>
      <c r="J641" s="26"/>
    </row>
    <row r="642" spans="1:10" ht="12.75" customHeight="1" x14ac:dyDescent="0.25">
      <c r="A642" s="28"/>
      <c r="B642" s="26"/>
      <c r="C642" s="29"/>
      <c r="D642" s="26"/>
      <c r="E642" s="26"/>
      <c r="F642" s="26"/>
      <c r="G642" s="26"/>
      <c r="H642" s="26"/>
      <c r="I642" s="26"/>
      <c r="J642" s="26"/>
    </row>
    <row r="643" spans="1:10" ht="12.75" customHeight="1" x14ac:dyDescent="0.25">
      <c r="A643" s="28"/>
      <c r="B643" s="26"/>
      <c r="C643" s="29"/>
      <c r="D643" s="26"/>
      <c r="E643" s="26"/>
      <c r="F643" s="26"/>
      <c r="G643" s="26"/>
      <c r="H643" s="26"/>
      <c r="I643" s="26"/>
      <c r="J643" s="26"/>
    </row>
    <row r="644" spans="1:10" ht="12.75" customHeight="1" x14ac:dyDescent="0.25">
      <c r="A644" s="28"/>
      <c r="B644" s="26"/>
      <c r="C644" s="29"/>
      <c r="D644" s="26"/>
      <c r="E644" s="26"/>
      <c r="F644" s="26"/>
      <c r="G644" s="26"/>
      <c r="H644" s="26"/>
      <c r="I644" s="26"/>
      <c r="J644" s="26"/>
    </row>
    <row r="645" spans="1:10" ht="12.75" customHeight="1" x14ac:dyDescent="0.25">
      <c r="A645" s="28"/>
      <c r="B645" s="26"/>
      <c r="C645" s="29"/>
      <c r="D645" s="26"/>
      <c r="E645" s="26"/>
      <c r="F645" s="26"/>
      <c r="G645" s="26"/>
      <c r="H645" s="26"/>
      <c r="I645" s="26"/>
      <c r="J645" s="26"/>
    </row>
    <row r="646" spans="1:10" ht="12.75" customHeight="1" x14ac:dyDescent="0.25">
      <c r="A646" s="28"/>
      <c r="B646" s="26"/>
      <c r="C646" s="29"/>
      <c r="D646" s="26"/>
      <c r="E646" s="26"/>
      <c r="F646" s="26"/>
      <c r="G646" s="26"/>
      <c r="H646" s="26"/>
      <c r="I646" s="26"/>
      <c r="J646" s="26"/>
    </row>
    <row r="647" spans="1:10" ht="12.75" customHeight="1" x14ac:dyDescent="0.25">
      <c r="A647" s="28"/>
      <c r="B647" s="26"/>
      <c r="C647" s="29"/>
      <c r="D647" s="26"/>
      <c r="E647" s="26"/>
      <c r="F647" s="26"/>
      <c r="G647" s="26"/>
      <c r="H647" s="26"/>
      <c r="I647" s="26"/>
      <c r="J647" s="26"/>
    </row>
    <row r="648" spans="1:10" ht="12.75" customHeight="1" x14ac:dyDescent="0.25">
      <c r="A648" s="28"/>
      <c r="B648" s="26"/>
      <c r="C648" s="29"/>
      <c r="D648" s="26"/>
      <c r="E648" s="26"/>
      <c r="F648" s="26"/>
      <c r="G648" s="26"/>
      <c r="H648" s="26"/>
      <c r="I648" s="26"/>
      <c r="J648" s="26"/>
    </row>
    <row r="649" spans="1:10" ht="12.75" customHeight="1" x14ac:dyDescent="0.25">
      <c r="A649" s="28"/>
      <c r="B649" s="26"/>
      <c r="C649" s="29"/>
      <c r="D649" s="26"/>
      <c r="E649" s="26"/>
      <c r="F649" s="26"/>
      <c r="G649" s="26"/>
      <c r="H649" s="26"/>
      <c r="I649" s="26"/>
      <c r="J649" s="26"/>
    </row>
    <row r="650" spans="1:10" ht="12.75" customHeight="1" x14ac:dyDescent="0.25">
      <c r="A650" s="28"/>
      <c r="B650" s="26"/>
      <c r="C650" s="29"/>
      <c r="D650" s="26"/>
      <c r="E650" s="26"/>
      <c r="F650" s="26"/>
      <c r="G650" s="26"/>
      <c r="H650" s="26"/>
      <c r="I650" s="26"/>
      <c r="J650" s="26"/>
    </row>
    <row r="651" spans="1:10" ht="12.75" customHeight="1" x14ac:dyDescent="0.25">
      <c r="A651" s="28"/>
      <c r="B651" s="26"/>
      <c r="C651" s="29"/>
      <c r="D651" s="26"/>
      <c r="E651" s="26"/>
      <c r="F651" s="26"/>
      <c r="G651" s="26"/>
      <c r="H651" s="26"/>
      <c r="I651" s="26"/>
      <c r="J651" s="26"/>
    </row>
    <row r="652" spans="1:10" ht="12.75" customHeight="1" x14ac:dyDescent="0.25">
      <c r="A652" s="28"/>
      <c r="B652" s="26"/>
      <c r="C652" s="29"/>
      <c r="D652" s="26"/>
      <c r="E652" s="26"/>
      <c r="F652" s="26"/>
      <c r="G652" s="26"/>
      <c r="H652" s="26"/>
      <c r="I652" s="26"/>
      <c r="J652" s="26"/>
    </row>
    <row r="653" spans="1:10" ht="12.75" customHeight="1" x14ac:dyDescent="0.25">
      <c r="A653" s="28"/>
      <c r="B653" s="26"/>
      <c r="C653" s="29"/>
      <c r="D653" s="26"/>
      <c r="E653" s="26"/>
      <c r="F653" s="26"/>
      <c r="G653" s="26"/>
      <c r="H653" s="26"/>
      <c r="I653" s="26"/>
      <c r="J653" s="26"/>
    </row>
    <row r="654" spans="1:10" ht="12.75" customHeight="1" x14ac:dyDescent="0.25">
      <c r="A654" s="28"/>
      <c r="B654" s="26"/>
      <c r="C654" s="29"/>
      <c r="D654" s="26"/>
      <c r="E654" s="26"/>
      <c r="F654" s="26"/>
      <c r="G654" s="26"/>
      <c r="H654" s="26"/>
      <c r="I654" s="26"/>
      <c r="J654" s="26"/>
    </row>
    <row r="655" spans="1:10" ht="12.75" customHeight="1" x14ac:dyDescent="0.25">
      <c r="A655" s="28"/>
      <c r="B655" s="26"/>
      <c r="C655" s="29"/>
      <c r="D655" s="26"/>
      <c r="E655" s="26"/>
      <c r="F655" s="26"/>
      <c r="G655" s="26"/>
      <c r="H655" s="26"/>
      <c r="I655" s="26"/>
      <c r="J655" s="26"/>
    </row>
    <row r="656" spans="1:10" ht="12.75" customHeight="1" x14ac:dyDescent="0.25">
      <c r="A656" s="28"/>
      <c r="B656" s="26"/>
      <c r="C656" s="29"/>
      <c r="D656" s="26"/>
      <c r="E656" s="26"/>
      <c r="F656" s="26"/>
      <c r="G656" s="26"/>
      <c r="H656" s="26"/>
      <c r="I656" s="26"/>
      <c r="J656" s="26"/>
    </row>
    <row r="657" spans="1:10" ht="12.75" customHeight="1" x14ac:dyDescent="0.25">
      <c r="A657" s="28"/>
      <c r="B657" s="26"/>
      <c r="C657" s="29"/>
      <c r="D657" s="26"/>
      <c r="E657" s="26"/>
      <c r="F657" s="26"/>
      <c r="G657" s="26"/>
      <c r="H657" s="26"/>
      <c r="I657" s="26"/>
      <c r="J657" s="26"/>
    </row>
    <row r="658" spans="1:10" ht="12.75" customHeight="1" x14ac:dyDescent="0.25">
      <c r="A658" s="28"/>
      <c r="B658" s="26"/>
      <c r="C658" s="29"/>
      <c r="D658" s="26"/>
      <c r="E658" s="26"/>
      <c r="F658" s="26"/>
      <c r="G658" s="26"/>
      <c r="H658" s="26"/>
      <c r="I658" s="26"/>
      <c r="J658" s="26"/>
    </row>
    <row r="659" spans="1:10" ht="12.75" customHeight="1" x14ac:dyDescent="0.25">
      <c r="A659" s="28"/>
      <c r="B659" s="26"/>
      <c r="C659" s="29"/>
      <c r="D659" s="26"/>
      <c r="E659" s="26"/>
      <c r="F659" s="26"/>
      <c r="G659" s="26"/>
      <c r="H659" s="26"/>
      <c r="I659" s="26"/>
      <c r="J659" s="26"/>
    </row>
    <row r="660" spans="1:10" ht="12.75" customHeight="1" x14ac:dyDescent="0.25">
      <c r="A660" s="28"/>
      <c r="B660" s="26"/>
      <c r="C660" s="29"/>
      <c r="D660" s="26"/>
      <c r="E660" s="26"/>
      <c r="F660" s="26"/>
      <c r="G660" s="26"/>
      <c r="H660" s="26"/>
      <c r="I660" s="26"/>
      <c r="J660" s="26"/>
    </row>
    <row r="661" spans="1:10" ht="12.75" customHeight="1" x14ac:dyDescent="0.25">
      <c r="A661" s="28"/>
      <c r="B661" s="26"/>
      <c r="C661" s="29"/>
      <c r="D661" s="26"/>
      <c r="E661" s="26"/>
      <c r="F661" s="26"/>
      <c r="G661" s="26"/>
      <c r="H661" s="26"/>
      <c r="I661" s="26"/>
      <c r="J661" s="26"/>
    </row>
    <row r="662" spans="1:10" ht="12.75" customHeight="1" x14ac:dyDescent="0.25">
      <c r="A662" s="28"/>
      <c r="B662" s="26"/>
      <c r="C662" s="29"/>
      <c r="D662" s="26"/>
      <c r="E662" s="26"/>
      <c r="F662" s="26"/>
      <c r="G662" s="26"/>
      <c r="H662" s="26"/>
      <c r="I662" s="26"/>
      <c r="J662" s="26"/>
    </row>
    <row r="663" spans="1:10" ht="12.75" customHeight="1" x14ac:dyDescent="0.25">
      <c r="A663" s="28"/>
      <c r="B663" s="26"/>
      <c r="C663" s="29"/>
      <c r="D663" s="26"/>
      <c r="E663" s="26"/>
      <c r="F663" s="26"/>
      <c r="G663" s="26"/>
      <c r="H663" s="26"/>
      <c r="I663" s="26"/>
      <c r="J663" s="26"/>
    </row>
    <row r="664" spans="1:10" ht="12.75" customHeight="1" x14ac:dyDescent="0.25">
      <c r="A664" s="28"/>
      <c r="B664" s="26"/>
      <c r="C664" s="29"/>
      <c r="D664" s="26"/>
      <c r="E664" s="26"/>
      <c r="F664" s="26"/>
      <c r="G664" s="26"/>
      <c r="H664" s="26"/>
      <c r="I664" s="26"/>
      <c r="J664" s="26"/>
    </row>
    <row r="665" spans="1:10" ht="12.75" customHeight="1" x14ac:dyDescent="0.25">
      <c r="A665" s="28"/>
      <c r="B665" s="26"/>
      <c r="C665" s="29"/>
      <c r="D665" s="26"/>
      <c r="E665" s="26"/>
      <c r="F665" s="26"/>
      <c r="G665" s="26"/>
      <c r="H665" s="26"/>
      <c r="I665" s="26"/>
      <c r="J665" s="26"/>
    </row>
    <row r="666" spans="1:10" ht="12.75" customHeight="1" x14ac:dyDescent="0.25">
      <c r="A666" s="28"/>
      <c r="B666" s="26"/>
      <c r="C666" s="29"/>
      <c r="D666" s="26"/>
      <c r="E666" s="26"/>
      <c r="F666" s="26"/>
      <c r="G666" s="26"/>
      <c r="H666" s="26"/>
      <c r="I666" s="26"/>
      <c r="J666" s="26"/>
    </row>
    <row r="667" spans="1:10" ht="12.75" customHeight="1" x14ac:dyDescent="0.25">
      <c r="A667" s="28"/>
      <c r="B667" s="26"/>
      <c r="C667" s="29"/>
      <c r="D667" s="26"/>
      <c r="E667" s="26"/>
      <c r="F667" s="26"/>
      <c r="G667" s="26"/>
      <c r="H667" s="26"/>
      <c r="I667" s="26"/>
      <c r="J667" s="26"/>
    </row>
    <row r="668" spans="1:10" ht="12.75" customHeight="1" x14ac:dyDescent="0.25">
      <c r="A668" s="28"/>
      <c r="B668" s="26"/>
      <c r="C668" s="29"/>
      <c r="D668" s="26"/>
      <c r="E668" s="26"/>
      <c r="F668" s="26"/>
      <c r="G668" s="26"/>
      <c r="H668" s="26"/>
      <c r="I668" s="26"/>
      <c r="J668" s="26"/>
    </row>
    <row r="669" spans="1:10" ht="12.75" customHeight="1" x14ac:dyDescent="0.25">
      <c r="A669" s="28"/>
      <c r="B669" s="26"/>
      <c r="C669" s="29"/>
      <c r="D669" s="26"/>
      <c r="E669" s="26"/>
      <c r="F669" s="26"/>
      <c r="G669" s="26"/>
      <c r="H669" s="26"/>
      <c r="I669" s="26"/>
      <c r="J669" s="26"/>
    </row>
    <row r="670" spans="1:10" ht="12.75" customHeight="1" x14ac:dyDescent="0.25">
      <c r="A670" s="28"/>
      <c r="B670" s="26"/>
      <c r="C670" s="29"/>
      <c r="D670" s="26"/>
      <c r="E670" s="26"/>
      <c r="F670" s="26"/>
      <c r="G670" s="26"/>
      <c r="H670" s="26"/>
      <c r="I670" s="26"/>
      <c r="J670" s="26"/>
    </row>
    <row r="671" spans="1:10" ht="12.75" customHeight="1" x14ac:dyDescent="0.25">
      <c r="A671" s="28"/>
      <c r="B671" s="26"/>
      <c r="C671" s="29"/>
      <c r="D671" s="26"/>
      <c r="E671" s="26"/>
      <c r="F671" s="26"/>
      <c r="G671" s="26"/>
      <c r="H671" s="26"/>
      <c r="I671" s="26"/>
      <c r="J671" s="26"/>
    </row>
    <row r="672" spans="1:10" ht="12.75" customHeight="1" x14ac:dyDescent="0.25">
      <c r="A672" s="28"/>
      <c r="B672" s="26"/>
      <c r="C672" s="29"/>
      <c r="D672" s="26"/>
      <c r="E672" s="26"/>
      <c r="F672" s="26"/>
      <c r="G672" s="26"/>
      <c r="H672" s="26"/>
      <c r="I672" s="26"/>
      <c r="J672" s="26"/>
    </row>
    <row r="673" spans="1:10" ht="12.75" customHeight="1" x14ac:dyDescent="0.25">
      <c r="A673" s="28"/>
      <c r="B673" s="26"/>
      <c r="C673" s="29"/>
      <c r="D673" s="26"/>
      <c r="E673" s="26"/>
      <c r="F673" s="26"/>
      <c r="G673" s="26"/>
      <c r="H673" s="26"/>
      <c r="I673" s="26"/>
      <c r="J673" s="26"/>
    </row>
    <row r="674" spans="1:10" ht="12.75" customHeight="1" x14ac:dyDescent="0.25">
      <c r="A674" s="28"/>
      <c r="B674" s="26"/>
      <c r="C674" s="29"/>
      <c r="D674" s="26"/>
      <c r="E674" s="26"/>
      <c r="F674" s="26"/>
      <c r="G674" s="26"/>
      <c r="H674" s="26"/>
      <c r="I674" s="26"/>
      <c r="J674" s="26"/>
    </row>
    <row r="675" spans="1:10" ht="12.75" customHeight="1" x14ac:dyDescent="0.25">
      <c r="A675" s="28"/>
      <c r="B675" s="26"/>
      <c r="C675" s="29"/>
      <c r="D675" s="26"/>
      <c r="E675" s="26"/>
      <c r="F675" s="26"/>
      <c r="G675" s="26"/>
      <c r="H675" s="26"/>
      <c r="I675" s="26"/>
      <c r="J675" s="26"/>
    </row>
    <row r="676" spans="1:10" ht="12.75" customHeight="1" x14ac:dyDescent="0.25">
      <c r="A676" s="28"/>
      <c r="B676" s="26"/>
      <c r="C676" s="29"/>
      <c r="D676" s="26"/>
      <c r="E676" s="26"/>
      <c r="F676" s="26"/>
      <c r="G676" s="26"/>
      <c r="H676" s="26"/>
      <c r="I676" s="26"/>
      <c r="J676" s="26"/>
    </row>
    <row r="677" spans="1:10" ht="12.75" customHeight="1" x14ac:dyDescent="0.25">
      <c r="A677" s="28"/>
      <c r="B677" s="26"/>
      <c r="C677" s="29"/>
      <c r="D677" s="26"/>
      <c r="E677" s="26"/>
      <c r="F677" s="26"/>
      <c r="G677" s="26"/>
      <c r="H677" s="26"/>
      <c r="I677" s="26"/>
      <c r="J677" s="26"/>
    </row>
    <row r="678" spans="1:10" ht="12.75" customHeight="1" x14ac:dyDescent="0.25">
      <c r="A678" s="28"/>
      <c r="B678" s="26"/>
      <c r="C678" s="29"/>
      <c r="D678" s="26"/>
      <c r="E678" s="26"/>
      <c r="F678" s="26"/>
      <c r="G678" s="26"/>
      <c r="H678" s="26"/>
      <c r="I678" s="26"/>
      <c r="J678" s="26"/>
    </row>
    <row r="679" spans="1:10" ht="12.75" customHeight="1" x14ac:dyDescent="0.25">
      <c r="A679" s="28"/>
      <c r="B679" s="26"/>
      <c r="C679" s="29"/>
      <c r="D679" s="26"/>
      <c r="E679" s="26"/>
      <c r="F679" s="26"/>
      <c r="G679" s="26"/>
      <c r="H679" s="26"/>
      <c r="I679" s="26"/>
      <c r="J679" s="26"/>
    </row>
    <row r="680" spans="1:10" ht="12.75" customHeight="1" x14ac:dyDescent="0.25">
      <c r="A680" s="28"/>
      <c r="B680" s="26"/>
      <c r="C680" s="29"/>
      <c r="D680" s="26"/>
      <c r="E680" s="26"/>
      <c r="F680" s="26"/>
      <c r="G680" s="26"/>
      <c r="H680" s="26"/>
      <c r="I680" s="26"/>
      <c r="J680" s="26"/>
    </row>
    <row r="681" spans="1:10" ht="12.75" customHeight="1" x14ac:dyDescent="0.25">
      <c r="A681" s="28"/>
      <c r="B681" s="26"/>
      <c r="C681" s="29"/>
      <c r="D681" s="26"/>
      <c r="E681" s="26"/>
      <c r="F681" s="26"/>
      <c r="G681" s="26"/>
      <c r="H681" s="26"/>
      <c r="I681" s="26"/>
      <c r="J681" s="26"/>
    </row>
    <row r="682" spans="1:10" ht="12.75" customHeight="1" x14ac:dyDescent="0.25">
      <c r="A682" s="28"/>
      <c r="B682" s="26"/>
      <c r="C682" s="29"/>
      <c r="D682" s="26"/>
      <c r="E682" s="26"/>
      <c r="F682" s="26"/>
      <c r="G682" s="26"/>
      <c r="H682" s="26"/>
      <c r="I682" s="26"/>
      <c r="J682" s="26"/>
    </row>
    <row r="683" spans="1:10" ht="12.75" customHeight="1" x14ac:dyDescent="0.25">
      <c r="A683" s="28"/>
      <c r="B683" s="26"/>
      <c r="C683" s="29"/>
      <c r="D683" s="26"/>
      <c r="E683" s="26"/>
      <c r="F683" s="26"/>
      <c r="G683" s="26"/>
      <c r="H683" s="26"/>
      <c r="I683" s="26"/>
      <c r="J683" s="26"/>
    </row>
    <row r="684" spans="1:10" ht="12.75" customHeight="1" x14ac:dyDescent="0.25">
      <c r="A684" s="28"/>
      <c r="B684" s="26"/>
      <c r="C684" s="29"/>
      <c r="D684" s="26"/>
      <c r="E684" s="26"/>
      <c r="F684" s="26"/>
      <c r="G684" s="26"/>
      <c r="H684" s="26"/>
      <c r="I684" s="26"/>
      <c r="J684" s="26"/>
    </row>
    <row r="685" spans="1:10" ht="12.75" customHeight="1" x14ac:dyDescent="0.25">
      <c r="A685" s="28"/>
      <c r="B685" s="26"/>
      <c r="C685" s="29"/>
      <c r="D685" s="26"/>
      <c r="E685" s="26"/>
      <c r="F685" s="26"/>
      <c r="G685" s="26"/>
      <c r="H685" s="26"/>
      <c r="I685" s="26"/>
      <c r="J685" s="26"/>
    </row>
    <row r="686" spans="1:10" ht="12.75" customHeight="1" x14ac:dyDescent="0.25">
      <c r="A686" s="28"/>
      <c r="B686" s="26"/>
      <c r="C686" s="29"/>
      <c r="D686" s="26"/>
      <c r="E686" s="26"/>
      <c r="F686" s="26"/>
      <c r="G686" s="26"/>
      <c r="H686" s="26"/>
      <c r="I686" s="26"/>
      <c r="J686" s="26"/>
    </row>
    <row r="687" spans="1:10" ht="12.75" customHeight="1" x14ac:dyDescent="0.25">
      <c r="A687" s="28"/>
      <c r="B687" s="26"/>
      <c r="C687" s="29"/>
      <c r="D687" s="26"/>
      <c r="E687" s="26"/>
      <c r="F687" s="26"/>
      <c r="G687" s="26"/>
      <c r="H687" s="26"/>
      <c r="I687" s="26"/>
      <c r="J687" s="26"/>
    </row>
    <row r="688" spans="1:10" ht="12.75" customHeight="1" x14ac:dyDescent="0.25">
      <c r="A688" s="28"/>
      <c r="B688" s="26"/>
      <c r="C688" s="29"/>
      <c r="D688" s="26"/>
      <c r="E688" s="26"/>
      <c r="F688" s="26"/>
      <c r="G688" s="26"/>
      <c r="H688" s="26"/>
      <c r="I688" s="26"/>
      <c r="J688" s="26"/>
    </row>
    <row r="689" spans="1:10" ht="12.75" customHeight="1" x14ac:dyDescent="0.25">
      <c r="A689" s="28"/>
      <c r="B689" s="26"/>
      <c r="C689" s="29"/>
      <c r="D689" s="26"/>
      <c r="E689" s="26"/>
      <c r="F689" s="26"/>
      <c r="G689" s="26"/>
      <c r="H689" s="26"/>
      <c r="I689" s="26"/>
      <c r="J689" s="26"/>
    </row>
    <row r="690" spans="1:10" ht="12.75" customHeight="1" x14ac:dyDescent="0.25">
      <c r="A690" s="28"/>
      <c r="B690" s="26"/>
      <c r="C690" s="29"/>
      <c r="D690" s="26"/>
      <c r="E690" s="26"/>
      <c r="F690" s="26"/>
      <c r="G690" s="26"/>
      <c r="H690" s="26"/>
      <c r="I690" s="26"/>
      <c r="J690" s="26"/>
    </row>
    <row r="691" spans="1:10" ht="12.75" customHeight="1" x14ac:dyDescent="0.25">
      <c r="A691" s="28"/>
      <c r="B691" s="26"/>
      <c r="C691" s="29"/>
      <c r="D691" s="26"/>
      <c r="E691" s="26"/>
      <c r="F691" s="26"/>
      <c r="G691" s="26"/>
      <c r="H691" s="26"/>
      <c r="I691" s="26"/>
      <c r="J691" s="26"/>
    </row>
    <row r="692" spans="1:10" ht="12.75" customHeight="1" x14ac:dyDescent="0.25">
      <c r="A692" s="28"/>
      <c r="B692" s="26"/>
      <c r="C692" s="29"/>
      <c r="D692" s="26"/>
      <c r="E692" s="26"/>
      <c r="F692" s="26"/>
      <c r="G692" s="26"/>
      <c r="H692" s="26"/>
      <c r="I692" s="26"/>
      <c r="J692" s="26"/>
    </row>
    <row r="693" spans="1:10" ht="12.75" customHeight="1" x14ac:dyDescent="0.25">
      <c r="A693" s="28"/>
      <c r="B693" s="26"/>
      <c r="C693" s="29"/>
      <c r="D693" s="26"/>
      <c r="E693" s="26"/>
      <c r="F693" s="26"/>
      <c r="G693" s="26"/>
      <c r="H693" s="26"/>
      <c r="I693" s="26"/>
      <c r="J693" s="26"/>
    </row>
    <row r="694" spans="1:10" ht="12.75" customHeight="1" x14ac:dyDescent="0.25">
      <c r="A694" s="28"/>
      <c r="B694" s="26"/>
      <c r="C694" s="29"/>
      <c r="D694" s="26"/>
      <c r="E694" s="26"/>
      <c r="F694" s="26"/>
      <c r="G694" s="26"/>
      <c r="H694" s="26"/>
      <c r="I694" s="26"/>
      <c r="J694" s="26"/>
    </row>
    <row r="695" spans="1:10" ht="12.75" customHeight="1" x14ac:dyDescent="0.25">
      <c r="A695" s="28"/>
      <c r="B695" s="26"/>
      <c r="C695" s="29"/>
      <c r="D695" s="26"/>
      <c r="E695" s="26"/>
      <c r="F695" s="26"/>
      <c r="G695" s="26"/>
      <c r="H695" s="26"/>
      <c r="I695" s="26"/>
      <c r="J695" s="26"/>
    </row>
    <row r="696" spans="1:10" ht="12.75" customHeight="1" x14ac:dyDescent="0.25">
      <c r="A696" s="28"/>
      <c r="B696" s="26"/>
      <c r="C696" s="29"/>
      <c r="D696" s="26"/>
      <c r="E696" s="26"/>
      <c r="F696" s="26"/>
      <c r="G696" s="26"/>
      <c r="H696" s="26"/>
      <c r="I696" s="26"/>
      <c r="J696" s="26"/>
    </row>
    <row r="697" spans="1:10" ht="12.75" customHeight="1" x14ac:dyDescent="0.25">
      <c r="A697" s="28"/>
      <c r="B697" s="26"/>
      <c r="C697" s="29"/>
      <c r="D697" s="26"/>
      <c r="E697" s="26"/>
      <c r="F697" s="26"/>
      <c r="G697" s="26"/>
      <c r="H697" s="26"/>
      <c r="I697" s="26"/>
      <c r="J697" s="26"/>
    </row>
    <row r="698" spans="1:10" ht="12.75" customHeight="1" x14ac:dyDescent="0.25">
      <c r="A698" s="28"/>
      <c r="B698" s="26"/>
      <c r="C698" s="29"/>
      <c r="D698" s="26"/>
      <c r="E698" s="26"/>
      <c r="F698" s="26"/>
      <c r="G698" s="26"/>
      <c r="H698" s="26"/>
      <c r="I698" s="26"/>
      <c r="J698" s="26"/>
    </row>
    <row r="699" spans="1:10" ht="12.75" customHeight="1" x14ac:dyDescent="0.25">
      <c r="A699" s="28"/>
      <c r="B699" s="26"/>
      <c r="C699" s="29"/>
      <c r="D699" s="26"/>
      <c r="E699" s="26"/>
      <c r="F699" s="26"/>
      <c r="G699" s="26"/>
      <c r="H699" s="26"/>
      <c r="I699" s="26"/>
      <c r="J699" s="26"/>
    </row>
    <row r="700" spans="1:10" ht="12.75" customHeight="1" x14ac:dyDescent="0.25">
      <c r="A700" s="28"/>
      <c r="B700" s="26"/>
      <c r="C700" s="29"/>
      <c r="D700" s="26"/>
      <c r="E700" s="26"/>
      <c r="F700" s="26"/>
      <c r="G700" s="26"/>
      <c r="H700" s="26"/>
      <c r="I700" s="26"/>
      <c r="J700" s="26"/>
    </row>
    <row r="701" spans="1:10" ht="12.75" customHeight="1" x14ac:dyDescent="0.25">
      <c r="A701" s="28"/>
      <c r="B701" s="26"/>
      <c r="C701" s="29"/>
      <c r="D701" s="26"/>
      <c r="E701" s="26"/>
      <c r="F701" s="26"/>
      <c r="G701" s="26"/>
      <c r="H701" s="26"/>
      <c r="I701" s="26"/>
      <c r="J701" s="26"/>
    </row>
    <row r="702" spans="1:10" ht="12.75" customHeight="1" x14ac:dyDescent="0.25">
      <c r="A702" s="28"/>
      <c r="B702" s="26"/>
      <c r="C702" s="29"/>
      <c r="D702" s="26"/>
      <c r="E702" s="26"/>
      <c r="F702" s="26"/>
      <c r="G702" s="26"/>
      <c r="H702" s="26"/>
      <c r="I702" s="26"/>
      <c r="J702" s="26"/>
    </row>
    <row r="703" spans="1:10" ht="12.75" customHeight="1" x14ac:dyDescent="0.25">
      <c r="A703" s="28"/>
      <c r="B703" s="26"/>
      <c r="C703" s="29"/>
      <c r="D703" s="26"/>
      <c r="E703" s="26"/>
      <c r="F703" s="26"/>
      <c r="G703" s="26"/>
      <c r="H703" s="26"/>
      <c r="I703" s="26"/>
      <c r="J703" s="26"/>
    </row>
    <row r="704" spans="1:10" ht="12.75" customHeight="1" x14ac:dyDescent="0.25">
      <c r="A704" s="28"/>
      <c r="B704" s="26"/>
      <c r="C704" s="29"/>
      <c r="D704" s="26"/>
      <c r="E704" s="26"/>
      <c r="F704" s="26"/>
      <c r="G704" s="26"/>
      <c r="H704" s="26"/>
      <c r="I704" s="26"/>
      <c r="J704" s="26"/>
    </row>
    <row r="705" spans="1:10" ht="12.75" customHeight="1" x14ac:dyDescent="0.25">
      <c r="A705" s="28"/>
      <c r="B705" s="26"/>
      <c r="C705" s="29"/>
      <c r="D705" s="26"/>
      <c r="E705" s="26"/>
      <c r="F705" s="26"/>
      <c r="G705" s="26"/>
      <c r="H705" s="26"/>
      <c r="I705" s="26"/>
      <c r="J705" s="26"/>
    </row>
    <row r="706" spans="1:10" ht="12.75" customHeight="1" x14ac:dyDescent="0.25">
      <c r="A706" s="28"/>
      <c r="B706" s="26"/>
      <c r="C706" s="29"/>
      <c r="D706" s="26"/>
      <c r="E706" s="26"/>
      <c r="F706" s="26"/>
      <c r="G706" s="26"/>
      <c r="H706" s="26"/>
      <c r="I706" s="26"/>
      <c r="J706" s="26"/>
    </row>
    <row r="707" spans="1:10" ht="12.75" customHeight="1" x14ac:dyDescent="0.25">
      <c r="A707" s="28"/>
      <c r="B707" s="26"/>
      <c r="C707" s="29"/>
      <c r="D707" s="26"/>
      <c r="E707" s="26"/>
      <c r="F707" s="26"/>
      <c r="G707" s="26"/>
      <c r="H707" s="26"/>
      <c r="I707" s="26"/>
      <c r="J707" s="26"/>
    </row>
    <row r="708" spans="1:10" ht="12.75" customHeight="1" x14ac:dyDescent="0.25">
      <c r="A708" s="28"/>
      <c r="B708" s="26"/>
      <c r="C708" s="29"/>
      <c r="D708" s="26"/>
      <c r="E708" s="26"/>
      <c r="F708" s="26"/>
      <c r="G708" s="26"/>
      <c r="H708" s="26"/>
      <c r="I708" s="26"/>
      <c r="J708" s="26"/>
    </row>
    <row r="709" spans="1:10" ht="12.75" customHeight="1" x14ac:dyDescent="0.25">
      <c r="A709" s="28"/>
      <c r="B709" s="26"/>
      <c r="C709" s="29"/>
      <c r="D709" s="26"/>
      <c r="E709" s="26"/>
      <c r="F709" s="26"/>
      <c r="G709" s="26"/>
      <c r="H709" s="26"/>
      <c r="I709" s="26"/>
      <c r="J709" s="26"/>
    </row>
    <row r="710" spans="1:10" ht="12.75" customHeight="1" x14ac:dyDescent="0.25">
      <c r="A710" s="28"/>
      <c r="B710" s="26"/>
      <c r="C710" s="29"/>
      <c r="D710" s="26"/>
      <c r="E710" s="26"/>
      <c r="F710" s="26"/>
      <c r="G710" s="26"/>
      <c r="H710" s="26"/>
      <c r="I710" s="26"/>
      <c r="J710" s="26"/>
    </row>
    <row r="711" spans="1:10" ht="12.75" customHeight="1" x14ac:dyDescent="0.25">
      <c r="A711" s="28"/>
      <c r="B711" s="26"/>
      <c r="C711" s="29"/>
      <c r="D711" s="26"/>
      <c r="E711" s="26"/>
      <c r="F711" s="26"/>
      <c r="G711" s="26"/>
      <c r="H711" s="26"/>
      <c r="I711" s="26"/>
      <c r="J711" s="26"/>
    </row>
    <row r="712" spans="1:10" ht="12.75" customHeight="1" x14ac:dyDescent="0.25">
      <c r="A712" s="28"/>
      <c r="B712" s="26"/>
      <c r="C712" s="29"/>
      <c r="D712" s="26"/>
      <c r="E712" s="26"/>
      <c r="F712" s="26"/>
      <c r="G712" s="26"/>
      <c r="H712" s="26"/>
      <c r="I712" s="26"/>
      <c r="J712" s="26"/>
    </row>
    <row r="713" spans="1:10" ht="12.75" customHeight="1" x14ac:dyDescent="0.25">
      <c r="A713" s="28"/>
      <c r="B713" s="26"/>
      <c r="C713" s="29"/>
      <c r="D713" s="26"/>
      <c r="E713" s="26"/>
      <c r="F713" s="26"/>
      <c r="G713" s="26"/>
      <c r="H713" s="26"/>
      <c r="I713" s="26"/>
      <c r="J713" s="26"/>
    </row>
    <row r="714" spans="1:10" ht="12.75" customHeight="1" x14ac:dyDescent="0.25">
      <c r="A714" s="28"/>
      <c r="B714" s="26"/>
      <c r="C714" s="29"/>
      <c r="D714" s="26"/>
      <c r="E714" s="26"/>
      <c r="F714" s="26"/>
      <c r="G714" s="26"/>
      <c r="H714" s="26"/>
      <c r="I714" s="26"/>
      <c r="J714" s="26"/>
    </row>
    <row r="715" spans="1:10" ht="12.75" customHeight="1" x14ac:dyDescent="0.25">
      <c r="A715" s="28"/>
      <c r="B715" s="26"/>
      <c r="C715" s="29"/>
      <c r="D715" s="26"/>
      <c r="E715" s="26"/>
      <c r="F715" s="26"/>
      <c r="G715" s="26"/>
      <c r="H715" s="26"/>
      <c r="I715" s="26"/>
      <c r="J715" s="26"/>
    </row>
    <row r="716" spans="1:10" ht="12.75" customHeight="1" x14ac:dyDescent="0.25">
      <c r="A716" s="28"/>
      <c r="B716" s="26"/>
      <c r="C716" s="29"/>
      <c r="D716" s="26"/>
      <c r="E716" s="26"/>
      <c r="F716" s="26"/>
      <c r="G716" s="26"/>
      <c r="H716" s="26"/>
      <c r="I716" s="26"/>
      <c r="J716" s="26"/>
    </row>
    <row r="717" spans="1:10" ht="12.75" customHeight="1" x14ac:dyDescent="0.25">
      <c r="A717" s="28"/>
      <c r="B717" s="26"/>
      <c r="C717" s="29"/>
      <c r="D717" s="26"/>
      <c r="E717" s="26"/>
      <c r="F717" s="26"/>
      <c r="G717" s="26"/>
      <c r="H717" s="26"/>
      <c r="I717" s="26"/>
      <c r="J717" s="26"/>
    </row>
    <row r="718" spans="1:10" ht="12.75" customHeight="1" x14ac:dyDescent="0.25">
      <c r="A718" s="28"/>
      <c r="B718" s="26"/>
      <c r="C718" s="29"/>
      <c r="D718" s="26"/>
      <c r="E718" s="26"/>
      <c r="F718" s="26"/>
      <c r="G718" s="26"/>
      <c r="H718" s="26"/>
      <c r="I718" s="26"/>
      <c r="J718" s="26"/>
    </row>
    <row r="719" spans="1:10" ht="12.75" customHeight="1" x14ac:dyDescent="0.25">
      <c r="A719" s="28"/>
      <c r="B719" s="26"/>
      <c r="C719" s="29"/>
      <c r="D719" s="26"/>
      <c r="E719" s="26"/>
      <c r="F719" s="26"/>
      <c r="G719" s="26"/>
      <c r="H719" s="26"/>
      <c r="I719" s="26"/>
      <c r="J719" s="26"/>
    </row>
    <row r="720" spans="1:10" ht="12.75" customHeight="1" x14ac:dyDescent="0.25">
      <c r="A720" s="28"/>
      <c r="B720" s="26"/>
      <c r="C720" s="29"/>
      <c r="D720" s="26"/>
      <c r="E720" s="26"/>
      <c r="F720" s="26"/>
      <c r="G720" s="26"/>
      <c r="H720" s="26"/>
      <c r="I720" s="26"/>
      <c r="J720" s="26"/>
    </row>
    <row r="721" spans="1:10" ht="12.75" customHeight="1" x14ac:dyDescent="0.25">
      <c r="A721" s="28"/>
      <c r="B721" s="26"/>
      <c r="C721" s="29"/>
      <c r="D721" s="26"/>
      <c r="E721" s="26"/>
      <c r="F721" s="26"/>
      <c r="G721" s="26"/>
      <c r="H721" s="26"/>
      <c r="I721" s="26"/>
      <c r="J721" s="26"/>
    </row>
    <row r="722" spans="1:10" ht="12.75" customHeight="1" x14ac:dyDescent="0.25">
      <c r="A722" s="28"/>
      <c r="B722" s="26"/>
      <c r="C722" s="29"/>
      <c r="D722" s="26"/>
      <c r="E722" s="26"/>
      <c r="F722" s="26"/>
      <c r="G722" s="26"/>
      <c r="H722" s="26"/>
      <c r="I722" s="26"/>
      <c r="J722" s="26"/>
    </row>
    <row r="723" spans="1:10" ht="12.75" customHeight="1" x14ac:dyDescent="0.25">
      <c r="A723" s="28"/>
      <c r="B723" s="26"/>
      <c r="C723" s="29"/>
      <c r="D723" s="26"/>
      <c r="E723" s="26"/>
      <c r="F723" s="26"/>
      <c r="G723" s="26"/>
      <c r="H723" s="26"/>
      <c r="I723" s="26"/>
      <c r="J723" s="26"/>
    </row>
    <row r="724" spans="1:10" ht="12.75" customHeight="1" x14ac:dyDescent="0.25">
      <c r="A724" s="28"/>
      <c r="B724" s="26"/>
      <c r="C724" s="29"/>
      <c r="D724" s="26"/>
      <c r="E724" s="26"/>
      <c r="F724" s="26"/>
      <c r="G724" s="26"/>
      <c r="H724" s="26"/>
      <c r="I724" s="26"/>
      <c r="J724" s="26"/>
    </row>
    <row r="725" spans="1:10" ht="12.75" customHeight="1" x14ac:dyDescent="0.25">
      <c r="A725" s="28"/>
      <c r="B725" s="26"/>
      <c r="C725" s="29"/>
      <c r="D725" s="26"/>
      <c r="E725" s="26"/>
      <c r="F725" s="26"/>
      <c r="G725" s="26"/>
      <c r="H725" s="26"/>
      <c r="I725" s="26"/>
      <c r="J725" s="26"/>
    </row>
    <row r="726" spans="1:10" ht="12.75" customHeight="1" x14ac:dyDescent="0.25">
      <c r="A726" s="28"/>
      <c r="B726" s="26"/>
      <c r="C726" s="29"/>
      <c r="D726" s="26"/>
      <c r="E726" s="26"/>
      <c r="F726" s="26"/>
      <c r="G726" s="26"/>
      <c r="H726" s="26"/>
      <c r="I726" s="26"/>
      <c r="J726" s="26"/>
    </row>
    <row r="727" spans="1:10" ht="12.75" customHeight="1" x14ac:dyDescent="0.25">
      <c r="A727" s="28"/>
      <c r="B727" s="26"/>
      <c r="C727" s="29"/>
      <c r="D727" s="26"/>
      <c r="E727" s="26"/>
      <c r="F727" s="26"/>
      <c r="G727" s="26"/>
      <c r="H727" s="26"/>
      <c r="I727" s="26"/>
      <c r="J727" s="26"/>
    </row>
    <row r="728" spans="1:10" ht="12.75" customHeight="1" x14ac:dyDescent="0.25">
      <c r="A728" s="28"/>
      <c r="B728" s="26"/>
      <c r="C728" s="29"/>
      <c r="D728" s="26"/>
      <c r="E728" s="26"/>
      <c r="F728" s="26"/>
      <c r="G728" s="26"/>
      <c r="H728" s="26"/>
      <c r="I728" s="26"/>
      <c r="J728" s="26"/>
    </row>
    <row r="729" spans="1:10" ht="12.75" customHeight="1" x14ac:dyDescent="0.25">
      <c r="A729" s="28"/>
      <c r="B729" s="26"/>
      <c r="C729" s="29"/>
      <c r="D729" s="26"/>
      <c r="E729" s="26"/>
      <c r="F729" s="26"/>
      <c r="G729" s="26"/>
      <c r="H729" s="26"/>
      <c r="I729" s="26"/>
      <c r="J729" s="26"/>
    </row>
    <row r="730" spans="1:10" ht="12.75" customHeight="1" x14ac:dyDescent="0.25">
      <c r="A730" s="28"/>
      <c r="B730" s="26"/>
      <c r="C730" s="29"/>
      <c r="D730" s="26"/>
      <c r="E730" s="26"/>
      <c r="F730" s="26"/>
      <c r="G730" s="26"/>
      <c r="H730" s="26"/>
      <c r="I730" s="26"/>
      <c r="J730" s="26"/>
    </row>
    <row r="731" spans="1:10" ht="12.75" customHeight="1" x14ac:dyDescent="0.25">
      <c r="A731" s="28"/>
      <c r="B731" s="26"/>
      <c r="C731" s="29"/>
      <c r="D731" s="26"/>
      <c r="E731" s="26"/>
      <c r="F731" s="26"/>
      <c r="G731" s="26"/>
      <c r="H731" s="26"/>
      <c r="I731" s="26"/>
      <c r="J731" s="26"/>
    </row>
    <row r="732" spans="1:10" ht="12.75" customHeight="1" x14ac:dyDescent="0.25">
      <c r="A732" s="28"/>
      <c r="B732" s="26"/>
      <c r="C732" s="29"/>
      <c r="D732" s="26"/>
      <c r="E732" s="26"/>
      <c r="F732" s="26"/>
      <c r="G732" s="26"/>
      <c r="H732" s="26"/>
      <c r="I732" s="26"/>
      <c r="J732" s="26"/>
    </row>
    <row r="733" spans="1:10" ht="12.75" customHeight="1" x14ac:dyDescent="0.25">
      <c r="A733" s="28"/>
      <c r="B733" s="26"/>
      <c r="C733" s="29"/>
      <c r="D733" s="26"/>
      <c r="E733" s="26"/>
      <c r="F733" s="26"/>
      <c r="G733" s="26"/>
      <c r="H733" s="26"/>
      <c r="I733" s="26"/>
      <c r="J733" s="26"/>
    </row>
    <row r="734" spans="1:10" ht="12.75" customHeight="1" x14ac:dyDescent="0.25">
      <c r="A734" s="28"/>
      <c r="B734" s="26"/>
      <c r="C734" s="29"/>
      <c r="D734" s="26"/>
      <c r="E734" s="26"/>
      <c r="F734" s="26"/>
      <c r="G734" s="26"/>
      <c r="H734" s="26"/>
      <c r="I734" s="26"/>
      <c r="J734" s="26"/>
    </row>
    <row r="735" spans="1:10" ht="12.75" customHeight="1" x14ac:dyDescent="0.25">
      <c r="A735" s="28"/>
      <c r="B735" s="26"/>
      <c r="C735" s="29"/>
      <c r="D735" s="26"/>
      <c r="E735" s="26"/>
      <c r="F735" s="26"/>
      <c r="G735" s="26"/>
      <c r="H735" s="26"/>
      <c r="I735" s="26"/>
      <c r="J735" s="26"/>
    </row>
    <row r="736" spans="1:10" ht="12.75" customHeight="1" x14ac:dyDescent="0.25">
      <c r="A736" s="28"/>
      <c r="B736" s="26"/>
      <c r="C736" s="29"/>
      <c r="D736" s="26"/>
      <c r="E736" s="26"/>
      <c r="F736" s="26"/>
      <c r="G736" s="26"/>
      <c r="H736" s="26"/>
      <c r="I736" s="26"/>
      <c r="J736" s="26"/>
    </row>
    <row r="737" spans="1:10" ht="12.75" customHeight="1" x14ac:dyDescent="0.25">
      <c r="A737" s="28"/>
      <c r="B737" s="26"/>
      <c r="C737" s="29"/>
      <c r="D737" s="26"/>
      <c r="E737" s="26"/>
      <c r="F737" s="26"/>
      <c r="G737" s="26"/>
      <c r="H737" s="26"/>
      <c r="I737" s="26"/>
      <c r="J737" s="26"/>
    </row>
    <row r="738" spans="1:10" ht="12.75" customHeight="1" x14ac:dyDescent="0.25">
      <c r="A738" s="28"/>
      <c r="B738" s="26"/>
      <c r="C738" s="29"/>
      <c r="D738" s="26"/>
      <c r="E738" s="26"/>
      <c r="F738" s="26"/>
      <c r="G738" s="26"/>
      <c r="H738" s="26"/>
      <c r="I738" s="26"/>
      <c r="J738" s="26"/>
    </row>
    <row r="739" spans="1:10" ht="12.75" customHeight="1" x14ac:dyDescent="0.25">
      <c r="A739" s="28"/>
      <c r="B739" s="26"/>
      <c r="C739" s="29"/>
      <c r="D739" s="26"/>
      <c r="E739" s="26"/>
      <c r="F739" s="26"/>
      <c r="G739" s="26"/>
      <c r="H739" s="26"/>
      <c r="I739" s="26"/>
      <c r="J739" s="26"/>
    </row>
    <row r="740" spans="1:10" ht="12.75" customHeight="1" x14ac:dyDescent="0.25">
      <c r="A740" s="28"/>
      <c r="B740" s="26"/>
      <c r="C740" s="29"/>
      <c r="D740" s="26"/>
      <c r="E740" s="26"/>
      <c r="F740" s="26"/>
      <c r="G740" s="26"/>
      <c r="H740" s="26"/>
      <c r="I740" s="26"/>
      <c r="J740" s="26"/>
    </row>
    <row r="741" spans="1:10" ht="12.75" customHeight="1" x14ac:dyDescent="0.25">
      <c r="A741" s="28"/>
      <c r="B741" s="26"/>
      <c r="C741" s="29"/>
      <c r="D741" s="26"/>
      <c r="E741" s="26"/>
      <c r="F741" s="26"/>
      <c r="G741" s="26"/>
      <c r="H741" s="26"/>
      <c r="I741" s="26"/>
      <c r="J741" s="26"/>
    </row>
    <row r="742" spans="1:10" ht="12.75" customHeight="1" x14ac:dyDescent="0.25">
      <c r="A742" s="28"/>
      <c r="B742" s="26"/>
      <c r="C742" s="29"/>
      <c r="D742" s="26"/>
      <c r="E742" s="26"/>
      <c r="F742" s="26"/>
      <c r="G742" s="26"/>
      <c r="H742" s="26"/>
      <c r="I742" s="26"/>
      <c r="J742" s="26"/>
    </row>
    <row r="743" spans="1:10" ht="12.75" customHeight="1" x14ac:dyDescent="0.25">
      <c r="A743" s="28"/>
      <c r="B743" s="26"/>
      <c r="C743" s="29"/>
      <c r="D743" s="26"/>
      <c r="E743" s="26"/>
      <c r="F743" s="26"/>
      <c r="G743" s="26"/>
      <c r="H743" s="26"/>
      <c r="I743" s="26"/>
      <c r="J743" s="26"/>
    </row>
    <row r="744" spans="1:10" ht="12.75" customHeight="1" x14ac:dyDescent="0.25">
      <c r="A744" s="28"/>
      <c r="B744" s="26"/>
      <c r="C744" s="29"/>
      <c r="D744" s="26"/>
      <c r="E744" s="26"/>
      <c r="F744" s="26"/>
      <c r="G744" s="26"/>
      <c r="H744" s="26"/>
      <c r="I744" s="26"/>
      <c r="J744" s="26"/>
    </row>
    <row r="745" spans="1:10" ht="12.75" customHeight="1" x14ac:dyDescent="0.25">
      <c r="A745" s="28"/>
      <c r="B745" s="26"/>
      <c r="C745" s="29"/>
      <c r="D745" s="26"/>
      <c r="E745" s="26"/>
      <c r="F745" s="26"/>
      <c r="G745" s="26"/>
      <c r="H745" s="26"/>
      <c r="I745" s="26"/>
      <c r="J745" s="26"/>
    </row>
    <row r="746" spans="1:10" ht="12.75" customHeight="1" x14ac:dyDescent="0.25">
      <c r="A746" s="28"/>
      <c r="B746" s="26"/>
      <c r="C746" s="29"/>
      <c r="D746" s="26"/>
      <c r="E746" s="26"/>
      <c r="F746" s="26"/>
      <c r="G746" s="26"/>
      <c r="H746" s="26"/>
      <c r="I746" s="26"/>
      <c r="J746" s="26"/>
    </row>
    <row r="747" spans="1:10" ht="12.75" customHeight="1" x14ac:dyDescent="0.25">
      <c r="A747" s="28"/>
      <c r="B747" s="26"/>
      <c r="C747" s="29"/>
      <c r="D747" s="26"/>
      <c r="E747" s="26"/>
      <c r="F747" s="26"/>
      <c r="G747" s="26"/>
      <c r="H747" s="26"/>
      <c r="I747" s="26"/>
      <c r="J747" s="26"/>
    </row>
    <row r="748" spans="1:10" ht="12.75" customHeight="1" x14ac:dyDescent="0.25">
      <c r="A748" s="28"/>
      <c r="B748" s="26"/>
      <c r="C748" s="29"/>
      <c r="D748" s="26"/>
      <c r="E748" s="26"/>
      <c r="F748" s="26"/>
      <c r="G748" s="26"/>
      <c r="H748" s="26"/>
      <c r="I748" s="26"/>
      <c r="J748" s="26"/>
    </row>
    <row r="749" spans="1:10" ht="12.75" customHeight="1" x14ac:dyDescent="0.25">
      <c r="A749" s="28"/>
      <c r="B749" s="26"/>
      <c r="C749" s="29"/>
      <c r="D749" s="26"/>
      <c r="E749" s="26"/>
      <c r="F749" s="26"/>
      <c r="G749" s="26"/>
      <c r="H749" s="26"/>
      <c r="I749" s="26"/>
      <c r="J749" s="26"/>
    </row>
    <row r="750" spans="1:10" ht="12.75" customHeight="1" x14ac:dyDescent="0.25">
      <c r="A750" s="28"/>
      <c r="B750" s="26"/>
      <c r="C750" s="29"/>
      <c r="D750" s="26"/>
      <c r="E750" s="26"/>
      <c r="F750" s="26"/>
      <c r="G750" s="26"/>
      <c r="H750" s="26"/>
      <c r="I750" s="26"/>
      <c r="J750" s="26"/>
    </row>
    <row r="751" spans="1:10" ht="12.75" customHeight="1" x14ac:dyDescent="0.25">
      <c r="A751" s="28"/>
      <c r="B751" s="26"/>
      <c r="C751" s="29"/>
      <c r="D751" s="26"/>
      <c r="E751" s="26"/>
      <c r="F751" s="26"/>
      <c r="G751" s="26"/>
      <c r="H751" s="26"/>
      <c r="I751" s="26"/>
      <c r="J751" s="26"/>
    </row>
    <row r="752" spans="1:10" ht="12.75" customHeight="1" x14ac:dyDescent="0.25">
      <c r="A752" s="28"/>
      <c r="B752" s="26"/>
      <c r="C752" s="29"/>
      <c r="D752" s="26"/>
      <c r="E752" s="26"/>
      <c r="F752" s="26"/>
      <c r="G752" s="26"/>
      <c r="H752" s="26"/>
      <c r="I752" s="26"/>
      <c r="J752" s="26"/>
    </row>
    <row r="753" spans="1:10" ht="12.75" customHeight="1" x14ac:dyDescent="0.25">
      <c r="A753" s="28"/>
      <c r="B753" s="26"/>
      <c r="C753" s="29"/>
      <c r="D753" s="26"/>
      <c r="E753" s="26"/>
      <c r="F753" s="26"/>
      <c r="G753" s="26"/>
      <c r="H753" s="26"/>
      <c r="I753" s="26"/>
      <c r="J753" s="26"/>
    </row>
    <row r="754" spans="1:10" ht="12.75" customHeight="1" x14ac:dyDescent="0.25">
      <c r="A754" s="28"/>
      <c r="B754" s="26"/>
      <c r="C754" s="29"/>
      <c r="D754" s="26"/>
      <c r="E754" s="26"/>
      <c r="F754" s="26"/>
      <c r="G754" s="26"/>
      <c r="H754" s="26"/>
      <c r="I754" s="26"/>
      <c r="J754" s="26"/>
    </row>
    <row r="755" spans="1:10" ht="12.75" customHeight="1" x14ac:dyDescent="0.25">
      <c r="A755" s="28"/>
      <c r="B755" s="26"/>
      <c r="C755" s="29"/>
      <c r="D755" s="26"/>
      <c r="E755" s="26"/>
      <c r="F755" s="26"/>
      <c r="G755" s="26"/>
      <c r="H755" s="26"/>
      <c r="I755" s="26"/>
      <c r="J755" s="26"/>
    </row>
    <row r="756" spans="1:10" ht="12.75" customHeight="1" x14ac:dyDescent="0.25">
      <c r="A756" s="28"/>
      <c r="B756" s="26"/>
      <c r="C756" s="29"/>
      <c r="D756" s="26"/>
      <c r="E756" s="26"/>
      <c r="F756" s="26"/>
      <c r="G756" s="26"/>
      <c r="H756" s="26"/>
      <c r="I756" s="26"/>
      <c r="J756" s="26"/>
    </row>
    <row r="757" spans="1:10" ht="12.75" customHeight="1" x14ac:dyDescent="0.25">
      <c r="A757" s="28"/>
      <c r="B757" s="26"/>
      <c r="C757" s="29"/>
      <c r="D757" s="26"/>
      <c r="E757" s="26"/>
      <c r="F757" s="26"/>
      <c r="G757" s="26"/>
      <c r="H757" s="26"/>
      <c r="I757" s="26"/>
      <c r="J757" s="26"/>
    </row>
    <row r="758" spans="1:10" ht="12.75" customHeight="1" x14ac:dyDescent="0.25">
      <c r="A758" s="28"/>
      <c r="B758" s="26"/>
      <c r="C758" s="29"/>
      <c r="D758" s="26"/>
      <c r="E758" s="26"/>
      <c r="F758" s="26"/>
      <c r="G758" s="26"/>
      <c r="H758" s="26"/>
      <c r="I758" s="26"/>
      <c r="J758" s="26"/>
    </row>
    <row r="759" spans="1:10" ht="12.75" customHeight="1" x14ac:dyDescent="0.25">
      <c r="A759" s="28"/>
      <c r="B759" s="26"/>
      <c r="C759" s="29"/>
      <c r="D759" s="26"/>
      <c r="E759" s="26"/>
      <c r="F759" s="26"/>
      <c r="G759" s="26"/>
      <c r="H759" s="26"/>
      <c r="I759" s="26"/>
      <c r="J759" s="26"/>
    </row>
    <row r="760" spans="1:10" ht="12.75" customHeight="1" x14ac:dyDescent="0.25">
      <c r="A760" s="28"/>
      <c r="B760" s="26"/>
      <c r="C760" s="29"/>
      <c r="D760" s="26"/>
      <c r="E760" s="26"/>
      <c r="F760" s="26"/>
      <c r="G760" s="26"/>
      <c r="H760" s="26"/>
      <c r="I760" s="26"/>
      <c r="J760" s="26"/>
    </row>
    <row r="761" spans="1:10" ht="12.75" customHeight="1" x14ac:dyDescent="0.25">
      <c r="A761" s="28"/>
      <c r="B761" s="26"/>
      <c r="C761" s="29"/>
      <c r="D761" s="26"/>
      <c r="E761" s="26"/>
      <c r="F761" s="26"/>
      <c r="G761" s="26"/>
      <c r="H761" s="26"/>
      <c r="I761" s="26"/>
      <c r="J761" s="26"/>
    </row>
    <row r="762" spans="1:10" ht="12.75" customHeight="1" x14ac:dyDescent="0.25">
      <c r="A762" s="28"/>
      <c r="B762" s="26"/>
      <c r="C762" s="29"/>
      <c r="D762" s="26"/>
      <c r="E762" s="26"/>
      <c r="F762" s="26"/>
      <c r="G762" s="26"/>
      <c r="H762" s="26"/>
      <c r="I762" s="26"/>
      <c r="J762" s="26"/>
    </row>
    <row r="763" spans="1:10" ht="12.75" customHeight="1" x14ac:dyDescent="0.25">
      <c r="A763" s="28"/>
      <c r="B763" s="26"/>
      <c r="C763" s="29"/>
      <c r="D763" s="26"/>
      <c r="E763" s="26"/>
      <c r="F763" s="26"/>
      <c r="G763" s="26"/>
      <c r="H763" s="26"/>
      <c r="I763" s="26"/>
      <c r="J763" s="26"/>
    </row>
    <row r="764" spans="1:10" ht="12.75" customHeight="1" x14ac:dyDescent="0.25">
      <c r="A764" s="28"/>
      <c r="B764" s="26"/>
      <c r="C764" s="29"/>
      <c r="D764" s="26"/>
      <c r="E764" s="26"/>
      <c r="F764" s="26"/>
      <c r="G764" s="26"/>
      <c r="H764" s="26"/>
      <c r="I764" s="26"/>
      <c r="J764" s="26"/>
    </row>
    <row r="765" spans="1:10" ht="12.75" customHeight="1" x14ac:dyDescent="0.25">
      <c r="A765" s="28"/>
      <c r="B765" s="26"/>
      <c r="C765" s="29"/>
      <c r="D765" s="26"/>
      <c r="E765" s="26"/>
      <c r="F765" s="26"/>
      <c r="G765" s="26"/>
      <c r="H765" s="26"/>
      <c r="I765" s="26"/>
      <c r="J765" s="26"/>
    </row>
    <row r="766" spans="1:10" ht="12.75" customHeight="1" x14ac:dyDescent="0.25">
      <c r="A766" s="28"/>
      <c r="B766" s="26"/>
      <c r="C766" s="29"/>
      <c r="D766" s="26"/>
      <c r="E766" s="26"/>
      <c r="F766" s="26"/>
      <c r="G766" s="26"/>
      <c r="H766" s="26"/>
      <c r="I766" s="26"/>
      <c r="J766" s="26"/>
    </row>
    <row r="767" spans="1:10" ht="12.75" customHeight="1" x14ac:dyDescent="0.25">
      <c r="A767" s="28"/>
      <c r="B767" s="26"/>
      <c r="C767" s="29"/>
      <c r="D767" s="26"/>
      <c r="E767" s="26"/>
      <c r="F767" s="26"/>
      <c r="G767" s="26"/>
      <c r="H767" s="26"/>
      <c r="I767" s="26"/>
      <c r="J767" s="26"/>
    </row>
    <row r="768" spans="1:10" ht="12.75" customHeight="1" x14ac:dyDescent="0.25">
      <c r="A768" s="28"/>
      <c r="B768" s="26"/>
      <c r="C768" s="29"/>
      <c r="D768" s="26"/>
      <c r="E768" s="26"/>
      <c r="F768" s="26"/>
      <c r="G768" s="26"/>
      <c r="H768" s="26"/>
      <c r="I768" s="26"/>
      <c r="J768" s="26"/>
    </row>
    <row r="769" spans="1:10" ht="12.75" customHeight="1" x14ac:dyDescent="0.25">
      <c r="A769" s="28"/>
      <c r="B769" s="26"/>
      <c r="C769" s="29"/>
      <c r="D769" s="26"/>
      <c r="E769" s="26"/>
      <c r="F769" s="26"/>
      <c r="G769" s="26"/>
      <c r="H769" s="26"/>
      <c r="I769" s="26"/>
      <c r="J769" s="26"/>
    </row>
    <row r="770" spans="1:10" ht="12.75" customHeight="1" x14ac:dyDescent="0.25">
      <c r="A770" s="28"/>
      <c r="B770" s="26"/>
      <c r="C770" s="29"/>
      <c r="D770" s="26"/>
      <c r="E770" s="26"/>
      <c r="F770" s="26"/>
      <c r="G770" s="26"/>
      <c r="H770" s="26"/>
      <c r="I770" s="26"/>
      <c r="J770" s="26"/>
    </row>
    <row r="771" spans="1:10" ht="12.75" customHeight="1" x14ac:dyDescent="0.25">
      <c r="A771" s="28"/>
      <c r="B771" s="26"/>
      <c r="C771" s="29"/>
      <c r="D771" s="26"/>
      <c r="E771" s="26"/>
      <c r="F771" s="26"/>
      <c r="G771" s="26"/>
      <c r="H771" s="26"/>
      <c r="I771" s="26"/>
      <c r="J771" s="26"/>
    </row>
    <row r="772" spans="1:10" ht="12.75" customHeight="1" x14ac:dyDescent="0.25">
      <c r="A772" s="28"/>
      <c r="B772" s="26"/>
      <c r="C772" s="29"/>
      <c r="D772" s="26"/>
      <c r="E772" s="26"/>
      <c r="F772" s="26"/>
      <c r="G772" s="26"/>
      <c r="H772" s="26"/>
      <c r="I772" s="26"/>
      <c r="J772" s="26"/>
    </row>
    <row r="773" spans="1:10" ht="12.75" customHeight="1" x14ac:dyDescent="0.25">
      <c r="A773" s="28"/>
      <c r="B773" s="26"/>
      <c r="C773" s="29"/>
      <c r="D773" s="26"/>
      <c r="E773" s="26"/>
      <c r="F773" s="26"/>
      <c r="G773" s="26"/>
      <c r="H773" s="26"/>
      <c r="I773" s="26"/>
      <c r="J773" s="26"/>
    </row>
    <row r="774" spans="1:10" ht="12.75" customHeight="1" x14ac:dyDescent="0.25">
      <c r="A774" s="28"/>
      <c r="B774" s="26"/>
      <c r="C774" s="29"/>
      <c r="D774" s="26"/>
      <c r="E774" s="26"/>
      <c r="F774" s="26"/>
      <c r="G774" s="26"/>
      <c r="H774" s="26"/>
      <c r="I774" s="26"/>
      <c r="J774" s="26"/>
    </row>
    <row r="775" spans="1:10" ht="12.75" customHeight="1" x14ac:dyDescent="0.25">
      <c r="A775" s="28"/>
      <c r="B775" s="26"/>
      <c r="C775" s="29"/>
      <c r="D775" s="26"/>
      <c r="E775" s="26"/>
      <c r="F775" s="26"/>
      <c r="G775" s="26"/>
      <c r="H775" s="26"/>
      <c r="I775" s="26"/>
      <c r="J775" s="26"/>
    </row>
    <row r="776" spans="1:10" ht="12.75" customHeight="1" x14ac:dyDescent="0.25">
      <c r="A776" s="28"/>
      <c r="B776" s="26"/>
      <c r="C776" s="29"/>
      <c r="D776" s="26"/>
      <c r="E776" s="26"/>
      <c r="F776" s="26"/>
      <c r="G776" s="26"/>
      <c r="H776" s="26"/>
      <c r="I776" s="26"/>
      <c r="J776" s="26"/>
    </row>
    <row r="777" spans="1:10" ht="12.75" customHeight="1" x14ac:dyDescent="0.25">
      <c r="A777" s="28"/>
      <c r="B777" s="26"/>
      <c r="C777" s="29"/>
      <c r="D777" s="26"/>
      <c r="E777" s="26"/>
      <c r="F777" s="26"/>
      <c r="G777" s="26"/>
      <c r="H777" s="26"/>
      <c r="I777" s="26"/>
      <c r="J777" s="26"/>
    </row>
    <row r="778" spans="1:10" ht="12.75" customHeight="1" x14ac:dyDescent="0.25">
      <c r="A778" s="28"/>
      <c r="B778" s="26"/>
      <c r="C778" s="29"/>
      <c r="D778" s="26"/>
      <c r="E778" s="26"/>
      <c r="F778" s="26"/>
      <c r="G778" s="26"/>
      <c r="H778" s="26"/>
      <c r="I778" s="26"/>
      <c r="J778" s="26"/>
    </row>
    <row r="779" spans="1:10" ht="12.75" customHeight="1" x14ac:dyDescent="0.25">
      <c r="A779" s="28"/>
      <c r="B779" s="26"/>
      <c r="C779" s="29"/>
      <c r="D779" s="26"/>
      <c r="E779" s="26"/>
      <c r="F779" s="26"/>
      <c r="G779" s="26"/>
      <c r="H779" s="26"/>
      <c r="I779" s="26"/>
      <c r="J779" s="26"/>
    </row>
    <row r="780" spans="1:10" ht="12.75" customHeight="1" x14ac:dyDescent="0.25">
      <c r="A780" s="28"/>
      <c r="B780" s="26"/>
      <c r="C780" s="29"/>
      <c r="D780" s="26"/>
      <c r="E780" s="26"/>
      <c r="F780" s="26"/>
      <c r="G780" s="26"/>
      <c r="H780" s="26"/>
      <c r="I780" s="26"/>
      <c r="J780" s="26"/>
    </row>
    <row r="781" spans="1:10" ht="12.75" customHeight="1" x14ac:dyDescent="0.25">
      <c r="A781" s="28"/>
      <c r="B781" s="26"/>
      <c r="C781" s="29"/>
      <c r="D781" s="26"/>
      <c r="E781" s="26"/>
      <c r="F781" s="26"/>
      <c r="G781" s="26"/>
      <c r="H781" s="26"/>
      <c r="I781" s="26"/>
      <c r="J781" s="26"/>
    </row>
    <row r="782" spans="1:10" ht="12.75" customHeight="1" x14ac:dyDescent="0.25">
      <c r="A782" s="28"/>
      <c r="B782" s="26"/>
      <c r="C782" s="29"/>
      <c r="D782" s="26"/>
      <c r="E782" s="26"/>
      <c r="F782" s="26"/>
      <c r="G782" s="26"/>
      <c r="H782" s="26"/>
      <c r="I782" s="26"/>
      <c r="J782" s="26"/>
    </row>
    <row r="783" spans="1:10" ht="12.75" customHeight="1" x14ac:dyDescent="0.25">
      <c r="A783" s="28"/>
      <c r="B783" s="26"/>
      <c r="C783" s="29"/>
      <c r="D783" s="26"/>
      <c r="E783" s="26"/>
      <c r="F783" s="26"/>
      <c r="G783" s="26"/>
      <c r="H783" s="26"/>
      <c r="I783" s="26"/>
      <c r="J783" s="26"/>
    </row>
    <row r="784" spans="1:10" ht="12.75" customHeight="1" x14ac:dyDescent="0.25">
      <c r="A784" s="28"/>
      <c r="B784" s="26"/>
      <c r="C784" s="29"/>
      <c r="D784" s="26"/>
      <c r="E784" s="26"/>
      <c r="F784" s="26"/>
      <c r="G784" s="26"/>
      <c r="H784" s="26"/>
      <c r="I784" s="26"/>
      <c r="J784" s="26"/>
    </row>
    <row r="785" spans="1:10" ht="12.75" customHeight="1" x14ac:dyDescent="0.25">
      <c r="A785" s="28"/>
      <c r="B785" s="26"/>
      <c r="C785" s="29"/>
      <c r="D785" s="26"/>
      <c r="E785" s="26"/>
      <c r="F785" s="26"/>
      <c r="G785" s="26"/>
      <c r="H785" s="26"/>
      <c r="I785" s="26"/>
      <c r="J785" s="26"/>
    </row>
    <row r="786" spans="1:10" ht="12.75" customHeight="1" x14ac:dyDescent="0.25">
      <c r="A786" s="28"/>
      <c r="B786" s="26"/>
      <c r="C786" s="29"/>
      <c r="D786" s="26"/>
      <c r="E786" s="26"/>
      <c r="F786" s="26"/>
      <c r="G786" s="26"/>
      <c r="H786" s="26"/>
      <c r="I786" s="26"/>
      <c r="J786" s="26"/>
    </row>
    <row r="787" spans="1:10" ht="12.75" customHeight="1" x14ac:dyDescent="0.25">
      <c r="A787" s="28"/>
      <c r="B787" s="26"/>
      <c r="C787" s="29"/>
      <c r="D787" s="26"/>
      <c r="E787" s="26"/>
      <c r="F787" s="26"/>
      <c r="G787" s="26"/>
      <c r="H787" s="26"/>
      <c r="I787" s="26"/>
      <c r="J787" s="26"/>
    </row>
    <row r="788" spans="1:10" ht="12.75" customHeight="1" x14ac:dyDescent="0.25">
      <c r="A788" s="28"/>
      <c r="B788" s="26"/>
      <c r="C788" s="29"/>
      <c r="D788" s="26"/>
      <c r="E788" s="26"/>
      <c r="F788" s="26"/>
      <c r="G788" s="26"/>
      <c r="H788" s="26"/>
      <c r="I788" s="26"/>
      <c r="J788" s="26"/>
    </row>
    <row r="789" spans="1:10" ht="12.75" customHeight="1" x14ac:dyDescent="0.25">
      <c r="A789" s="28"/>
      <c r="B789" s="26"/>
      <c r="C789" s="29"/>
      <c r="D789" s="26"/>
      <c r="E789" s="26"/>
      <c r="F789" s="26"/>
      <c r="G789" s="26"/>
      <c r="H789" s="26"/>
      <c r="I789" s="26"/>
      <c r="J789" s="26"/>
    </row>
    <row r="790" spans="1:10" ht="12.75" customHeight="1" x14ac:dyDescent="0.25">
      <c r="A790" s="28"/>
      <c r="B790" s="26"/>
      <c r="C790" s="29"/>
      <c r="D790" s="26"/>
      <c r="E790" s="26"/>
      <c r="F790" s="26"/>
      <c r="G790" s="26"/>
      <c r="H790" s="26"/>
      <c r="I790" s="26"/>
      <c r="J790" s="26"/>
    </row>
    <row r="791" spans="1:10" ht="12.75" customHeight="1" x14ac:dyDescent="0.25">
      <c r="A791" s="28"/>
      <c r="B791" s="26"/>
      <c r="C791" s="29"/>
      <c r="D791" s="26"/>
      <c r="E791" s="26"/>
      <c r="F791" s="26"/>
      <c r="G791" s="26"/>
      <c r="H791" s="26"/>
      <c r="I791" s="26"/>
      <c r="J791" s="26"/>
    </row>
    <row r="792" spans="1:10" ht="12.75" customHeight="1" x14ac:dyDescent="0.25">
      <c r="A792" s="28"/>
      <c r="B792" s="26"/>
      <c r="C792" s="29"/>
      <c r="D792" s="26"/>
      <c r="E792" s="26"/>
      <c r="F792" s="26"/>
      <c r="G792" s="26"/>
      <c r="H792" s="26"/>
      <c r="I792" s="26"/>
      <c r="J792" s="26"/>
    </row>
    <row r="793" spans="1:10" ht="12.75" customHeight="1" x14ac:dyDescent="0.25">
      <c r="A793" s="28"/>
      <c r="B793" s="26"/>
      <c r="C793" s="29"/>
      <c r="D793" s="26"/>
      <c r="E793" s="26"/>
      <c r="F793" s="26"/>
      <c r="G793" s="26"/>
      <c r="H793" s="26"/>
      <c r="I793" s="26"/>
      <c r="J793" s="26"/>
    </row>
    <row r="794" spans="1:10" ht="12.75" customHeight="1" x14ac:dyDescent="0.25">
      <c r="A794" s="28"/>
      <c r="B794" s="26"/>
      <c r="C794" s="29"/>
      <c r="D794" s="26"/>
      <c r="E794" s="26"/>
      <c r="F794" s="26"/>
      <c r="G794" s="26"/>
      <c r="H794" s="26"/>
      <c r="I794" s="26"/>
      <c r="J794" s="26"/>
    </row>
    <row r="795" spans="1:10" ht="12.75" customHeight="1" x14ac:dyDescent="0.25">
      <c r="A795" s="28"/>
      <c r="B795" s="26"/>
      <c r="C795" s="29"/>
      <c r="D795" s="26"/>
      <c r="E795" s="26"/>
      <c r="F795" s="26"/>
      <c r="G795" s="26"/>
      <c r="H795" s="26"/>
      <c r="I795" s="26"/>
      <c r="J795" s="26"/>
    </row>
    <row r="796" spans="1:10" ht="12.75" customHeight="1" x14ac:dyDescent="0.25">
      <c r="A796" s="28"/>
      <c r="B796" s="26"/>
      <c r="C796" s="29"/>
      <c r="D796" s="26"/>
      <c r="E796" s="26"/>
      <c r="F796" s="26"/>
      <c r="G796" s="26"/>
      <c r="H796" s="26"/>
      <c r="I796" s="26"/>
      <c r="J796" s="26"/>
    </row>
    <row r="797" spans="1:10" ht="12.75" customHeight="1" x14ac:dyDescent="0.25">
      <c r="A797" s="28"/>
      <c r="B797" s="26"/>
      <c r="C797" s="29"/>
      <c r="D797" s="26"/>
      <c r="E797" s="26"/>
      <c r="F797" s="26"/>
      <c r="G797" s="26"/>
      <c r="H797" s="26"/>
      <c r="I797" s="26"/>
      <c r="J797" s="26"/>
    </row>
    <row r="798" spans="1:10" ht="12.75" customHeight="1" x14ac:dyDescent="0.25">
      <c r="A798" s="28"/>
      <c r="B798" s="26"/>
      <c r="C798" s="29"/>
      <c r="D798" s="26"/>
      <c r="E798" s="26"/>
      <c r="F798" s="26"/>
      <c r="G798" s="26"/>
      <c r="H798" s="26"/>
      <c r="I798" s="26"/>
      <c r="J798" s="26"/>
    </row>
    <row r="799" spans="1:10" ht="12.75" customHeight="1" x14ac:dyDescent="0.25">
      <c r="A799" s="28"/>
      <c r="B799" s="26"/>
      <c r="C799" s="29"/>
      <c r="D799" s="26"/>
      <c r="E799" s="26"/>
      <c r="F799" s="26"/>
      <c r="G799" s="26"/>
      <c r="H799" s="26"/>
      <c r="I799" s="26"/>
      <c r="J799" s="26"/>
    </row>
    <row r="800" spans="1:10" ht="12.75" customHeight="1" x14ac:dyDescent="0.25">
      <c r="A800" s="28"/>
      <c r="B800" s="26"/>
      <c r="C800" s="29"/>
      <c r="D800" s="26"/>
      <c r="E800" s="26"/>
      <c r="F800" s="26"/>
      <c r="G800" s="26"/>
      <c r="H800" s="26"/>
      <c r="I800" s="26"/>
      <c r="J800" s="26"/>
    </row>
    <row r="801" spans="1:10" ht="12.75" customHeight="1" x14ac:dyDescent="0.25">
      <c r="A801" s="28"/>
      <c r="B801" s="26"/>
      <c r="C801" s="29"/>
      <c r="D801" s="26"/>
      <c r="E801" s="26"/>
      <c r="F801" s="26"/>
      <c r="G801" s="26"/>
      <c r="H801" s="26"/>
      <c r="I801" s="26"/>
      <c r="J801" s="26"/>
    </row>
    <row r="802" spans="1:10" ht="12.75" customHeight="1" x14ac:dyDescent="0.25">
      <c r="A802" s="28"/>
      <c r="B802" s="26"/>
      <c r="C802" s="29"/>
      <c r="D802" s="26"/>
      <c r="E802" s="26"/>
      <c r="F802" s="26"/>
      <c r="G802" s="26"/>
      <c r="H802" s="26"/>
      <c r="I802" s="26"/>
      <c r="J802" s="26"/>
    </row>
    <row r="803" spans="1:10" ht="12.75" customHeight="1" x14ac:dyDescent="0.25">
      <c r="A803" s="28"/>
      <c r="B803" s="26"/>
      <c r="C803" s="29"/>
      <c r="D803" s="26"/>
      <c r="E803" s="26"/>
      <c r="F803" s="26"/>
      <c r="G803" s="26"/>
      <c r="H803" s="26"/>
      <c r="I803" s="26"/>
      <c r="J803" s="26"/>
    </row>
    <row r="804" spans="1:10" ht="12.75" customHeight="1" x14ac:dyDescent="0.25">
      <c r="A804" s="28"/>
      <c r="B804" s="26"/>
      <c r="C804" s="29"/>
      <c r="D804" s="26"/>
      <c r="E804" s="26"/>
      <c r="F804" s="26"/>
      <c r="G804" s="26"/>
      <c r="H804" s="26"/>
      <c r="I804" s="26"/>
      <c r="J804" s="26"/>
    </row>
    <row r="805" spans="1:10" ht="12.75" customHeight="1" x14ac:dyDescent="0.25">
      <c r="A805" s="28"/>
      <c r="B805" s="26"/>
      <c r="C805" s="29"/>
      <c r="D805" s="26"/>
      <c r="E805" s="26"/>
      <c r="F805" s="26"/>
      <c r="G805" s="26"/>
      <c r="H805" s="26"/>
      <c r="I805" s="26"/>
      <c r="J805" s="26"/>
    </row>
    <row r="806" spans="1:10" ht="12.75" customHeight="1" x14ac:dyDescent="0.25">
      <c r="A806" s="28"/>
      <c r="B806" s="26"/>
      <c r="C806" s="29"/>
      <c r="D806" s="26"/>
      <c r="E806" s="26"/>
      <c r="F806" s="26"/>
      <c r="G806" s="26"/>
      <c r="H806" s="26"/>
      <c r="I806" s="26"/>
      <c r="J806" s="26"/>
    </row>
    <row r="807" spans="1:10" ht="12.75" customHeight="1" x14ac:dyDescent="0.25">
      <c r="A807" s="28"/>
      <c r="B807" s="26"/>
      <c r="C807" s="29"/>
      <c r="D807" s="26"/>
      <c r="E807" s="26"/>
      <c r="F807" s="26"/>
      <c r="G807" s="26"/>
      <c r="H807" s="26"/>
      <c r="I807" s="26"/>
      <c r="J807" s="26"/>
    </row>
    <row r="808" spans="1:10" ht="12.75" customHeight="1" x14ac:dyDescent="0.25">
      <c r="A808" s="28"/>
      <c r="B808" s="26"/>
      <c r="C808" s="29"/>
      <c r="D808" s="26"/>
      <c r="E808" s="26"/>
      <c r="F808" s="26"/>
      <c r="G808" s="26"/>
      <c r="H808" s="26"/>
      <c r="I808" s="26"/>
      <c r="J808" s="26"/>
    </row>
    <row r="809" spans="1:10" ht="12.75" customHeight="1" x14ac:dyDescent="0.25">
      <c r="A809" s="28"/>
      <c r="B809" s="26"/>
      <c r="C809" s="29"/>
      <c r="D809" s="26"/>
      <c r="E809" s="26"/>
      <c r="F809" s="26"/>
      <c r="G809" s="26"/>
      <c r="H809" s="26"/>
      <c r="I809" s="26"/>
      <c r="J809" s="26"/>
    </row>
    <row r="810" spans="1:10" ht="12.75" customHeight="1" x14ac:dyDescent="0.25">
      <c r="A810" s="28"/>
      <c r="B810" s="26"/>
      <c r="C810" s="29"/>
      <c r="D810" s="26"/>
      <c r="E810" s="26"/>
      <c r="F810" s="26"/>
      <c r="G810" s="26"/>
      <c r="H810" s="26"/>
      <c r="I810" s="26"/>
      <c r="J810" s="26"/>
    </row>
    <row r="811" spans="1:10" ht="12.75" customHeight="1" x14ac:dyDescent="0.25">
      <c r="A811" s="28"/>
      <c r="B811" s="26"/>
      <c r="C811" s="29"/>
      <c r="D811" s="26"/>
      <c r="E811" s="26"/>
      <c r="F811" s="26"/>
      <c r="G811" s="26"/>
      <c r="H811" s="26"/>
      <c r="I811" s="26"/>
      <c r="J811" s="26"/>
    </row>
    <row r="812" spans="1:10" ht="12.75" customHeight="1" x14ac:dyDescent="0.25">
      <c r="A812" s="28"/>
      <c r="B812" s="26"/>
      <c r="C812" s="29"/>
      <c r="D812" s="26"/>
      <c r="E812" s="26"/>
      <c r="F812" s="26"/>
      <c r="G812" s="26"/>
      <c r="H812" s="26"/>
      <c r="I812" s="26"/>
      <c r="J812" s="26"/>
    </row>
    <row r="813" spans="1:10" ht="12.75" customHeight="1" x14ac:dyDescent="0.25">
      <c r="A813" s="28"/>
      <c r="B813" s="26"/>
      <c r="C813" s="29"/>
      <c r="D813" s="26"/>
      <c r="E813" s="26"/>
      <c r="F813" s="26"/>
      <c r="G813" s="26"/>
      <c r="H813" s="26"/>
      <c r="I813" s="26"/>
      <c r="J813" s="26"/>
    </row>
    <row r="814" spans="1:10" ht="12.75" customHeight="1" x14ac:dyDescent="0.25">
      <c r="A814" s="28"/>
      <c r="B814" s="26"/>
      <c r="C814" s="29"/>
      <c r="D814" s="26"/>
      <c r="E814" s="26"/>
      <c r="F814" s="26"/>
      <c r="G814" s="26"/>
      <c r="H814" s="26"/>
      <c r="I814" s="26"/>
      <c r="J814" s="26"/>
    </row>
    <row r="815" spans="1:10" ht="12.75" customHeight="1" x14ac:dyDescent="0.25">
      <c r="A815" s="28"/>
      <c r="B815" s="26"/>
      <c r="C815" s="29"/>
      <c r="D815" s="26"/>
      <c r="E815" s="26"/>
      <c r="F815" s="26"/>
      <c r="G815" s="26"/>
      <c r="H815" s="26"/>
      <c r="I815" s="26"/>
      <c r="J815" s="26"/>
    </row>
    <row r="816" spans="1:10" ht="12.75" customHeight="1" x14ac:dyDescent="0.25">
      <c r="A816" s="28"/>
      <c r="B816" s="26"/>
      <c r="C816" s="29"/>
      <c r="D816" s="26"/>
      <c r="E816" s="26"/>
      <c r="F816" s="26"/>
      <c r="G816" s="26"/>
      <c r="H816" s="26"/>
      <c r="I816" s="26"/>
      <c r="J816" s="26"/>
    </row>
    <row r="817" spans="1:10" ht="12.75" customHeight="1" x14ac:dyDescent="0.25">
      <c r="A817" s="28"/>
      <c r="B817" s="26"/>
      <c r="C817" s="29"/>
      <c r="D817" s="26"/>
      <c r="E817" s="26"/>
      <c r="F817" s="26"/>
      <c r="G817" s="26"/>
      <c r="H817" s="26"/>
      <c r="I817" s="26"/>
      <c r="J817" s="26"/>
    </row>
    <row r="818" spans="1:10" ht="12.75" customHeight="1" x14ac:dyDescent="0.25">
      <c r="A818" s="28"/>
      <c r="B818" s="26"/>
      <c r="C818" s="29"/>
      <c r="D818" s="26"/>
      <c r="E818" s="26"/>
      <c r="F818" s="26"/>
      <c r="G818" s="26"/>
      <c r="H818" s="26"/>
      <c r="I818" s="26"/>
      <c r="J818" s="26"/>
    </row>
    <row r="819" spans="1:10" ht="12.75" customHeight="1" x14ac:dyDescent="0.25">
      <c r="A819" s="28"/>
      <c r="B819" s="26"/>
      <c r="C819" s="29"/>
      <c r="D819" s="26"/>
      <c r="E819" s="26"/>
      <c r="F819" s="26"/>
      <c r="G819" s="26"/>
      <c r="H819" s="26"/>
      <c r="I819" s="26"/>
      <c r="J819" s="26"/>
    </row>
    <row r="820" spans="1:10" ht="12.75" customHeight="1" x14ac:dyDescent="0.25">
      <c r="A820" s="28"/>
      <c r="B820" s="26"/>
      <c r="C820" s="29"/>
      <c r="D820" s="26"/>
      <c r="E820" s="26"/>
      <c r="F820" s="26"/>
      <c r="G820" s="26"/>
      <c r="H820" s="26"/>
      <c r="I820" s="26"/>
      <c r="J820" s="26"/>
    </row>
    <row r="821" spans="1:10" ht="12.75" customHeight="1" x14ac:dyDescent="0.25">
      <c r="A821" s="28"/>
      <c r="B821" s="26"/>
      <c r="C821" s="29"/>
      <c r="D821" s="26"/>
      <c r="E821" s="26"/>
      <c r="F821" s="26"/>
      <c r="G821" s="26"/>
      <c r="H821" s="26"/>
      <c r="I821" s="26"/>
      <c r="J821" s="26"/>
    </row>
    <row r="822" spans="1:10" ht="12.75" customHeight="1" x14ac:dyDescent="0.25">
      <c r="A822" s="28"/>
      <c r="B822" s="26"/>
      <c r="C822" s="29"/>
      <c r="D822" s="26"/>
      <c r="E822" s="26"/>
      <c r="F822" s="26"/>
      <c r="G822" s="26"/>
      <c r="H822" s="26"/>
      <c r="I822" s="26"/>
      <c r="J822" s="26"/>
    </row>
    <row r="823" spans="1:10" ht="12.75" customHeight="1" x14ac:dyDescent="0.25">
      <c r="A823" s="28"/>
      <c r="B823" s="26"/>
      <c r="C823" s="29"/>
      <c r="D823" s="26"/>
      <c r="E823" s="26"/>
      <c r="F823" s="26"/>
      <c r="G823" s="26"/>
      <c r="H823" s="26"/>
      <c r="I823" s="26"/>
      <c r="J823" s="26"/>
    </row>
    <row r="824" spans="1:10" ht="12.75" customHeight="1" x14ac:dyDescent="0.25">
      <c r="A824" s="28"/>
      <c r="B824" s="26"/>
      <c r="C824" s="29"/>
      <c r="D824" s="26"/>
      <c r="E824" s="26"/>
      <c r="F824" s="26"/>
      <c r="G824" s="26"/>
      <c r="H824" s="26"/>
      <c r="I824" s="26"/>
      <c r="J824" s="26"/>
    </row>
    <row r="825" spans="1:10" ht="12.75" customHeight="1" x14ac:dyDescent="0.25">
      <c r="A825" s="28"/>
      <c r="B825" s="26"/>
      <c r="C825" s="29"/>
      <c r="D825" s="26"/>
      <c r="E825" s="26"/>
      <c r="F825" s="26"/>
      <c r="G825" s="26"/>
      <c r="H825" s="26"/>
      <c r="I825" s="26"/>
      <c r="J825" s="26"/>
    </row>
    <row r="826" spans="1:10" ht="12.75" customHeight="1" x14ac:dyDescent="0.25">
      <c r="A826" s="28"/>
      <c r="B826" s="26"/>
      <c r="C826" s="29"/>
      <c r="D826" s="26"/>
      <c r="E826" s="26"/>
      <c r="F826" s="26"/>
      <c r="G826" s="26"/>
      <c r="H826" s="26"/>
      <c r="I826" s="26"/>
      <c r="J826" s="26"/>
    </row>
    <row r="827" spans="1:10" ht="12.75" customHeight="1" x14ac:dyDescent="0.25">
      <c r="A827" s="28"/>
      <c r="B827" s="26"/>
      <c r="C827" s="29"/>
      <c r="D827" s="26"/>
      <c r="E827" s="26"/>
      <c r="F827" s="26"/>
      <c r="G827" s="26"/>
      <c r="H827" s="26"/>
      <c r="I827" s="26"/>
      <c r="J827" s="26"/>
    </row>
    <row r="828" spans="1:10" ht="12.75" customHeight="1" x14ac:dyDescent="0.25">
      <c r="A828" s="28"/>
      <c r="B828" s="26"/>
      <c r="C828" s="29"/>
      <c r="D828" s="26"/>
      <c r="E828" s="26"/>
      <c r="F828" s="26"/>
      <c r="G828" s="26"/>
      <c r="H828" s="26"/>
      <c r="I828" s="26"/>
      <c r="J828" s="26"/>
    </row>
    <row r="829" spans="1:10" ht="12.75" customHeight="1" x14ac:dyDescent="0.25">
      <c r="A829" s="28"/>
      <c r="B829" s="26"/>
      <c r="C829" s="29"/>
      <c r="D829" s="26"/>
      <c r="E829" s="26"/>
      <c r="F829" s="26"/>
      <c r="G829" s="26"/>
      <c r="H829" s="26"/>
      <c r="I829" s="26"/>
      <c r="J829" s="26"/>
    </row>
    <row r="830" spans="1:10" ht="12.75" customHeight="1" x14ac:dyDescent="0.25">
      <c r="A830" s="28"/>
      <c r="B830" s="26"/>
      <c r="C830" s="29"/>
      <c r="D830" s="26"/>
      <c r="E830" s="26"/>
      <c r="F830" s="26"/>
      <c r="G830" s="26"/>
      <c r="H830" s="26"/>
      <c r="I830" s="26"/>
      <c r="J830" s="26"/>
    </row>
    <row r="831" spans="1:10" ht="12.75" customHeight="1" x14ac:dyDescent="0.25">
      <c r="A831" s="28"/>
      <c r="B831" s="26"/>
      <c r="C831" s="29"/>
      <c r="D831" s="26"/>
      <c r="E831" s="26"/>
      <c r="F831" s="26"/>
      <c r="G831" s="26"/>
      <c r="H831" s="26"/>
      <c r="I831" s="26"/>
      <c r="J831" s="26"/>
    </row>
    <row r="832" spans="1:10" ht="12.75" customHeight="1" x14ac:dyDescent="0.25">
      <c r="A832" s="28"/>
      <c r="B832" s="26"/>
      <c r="C832" s="29"/>
      <c r="D832" s="26"/>
      <c r="E832" s="26"/>
      <c r="F832" s="26"/>
      <c r="G832" s="26"/>
      <c r="H832" s="26"/>
      <c r="I832" s="26"/>
      <c r="J832" s="26"/>
    </row>
    <row r="833" spans="1:10" ht="12.75" customHeight="1" x14ac:dyDescent="0.25">
      <c r="A833" s="28"/>
      <c r="B833" s="26"/>
      <c r="C833" s="29"/>
      <c r="D833" s="26"/>
      <c r="E833" s="26"/>
      <c r="F833" s="26"/>
      <c r="G833" s="26"/>
      <c r="H833" s="26"/>
      <c r="I833" s="26"/>
      <c r="J833" s="26"/>
    </row>
    <row r="834" spans="1:10" ht="12.75" customHeight="1" x14ac:dyDescent="0.25">
      <c r="A834" s="28"/>
      <c r="B834" s="26"/>
      <c r="C834" s="29"/>
      <c r="D834" s="26"/>
      <c r="E834" s="26"/>
      <c r="F834" s="26"/>
      <c r="G834" s="26"/>
      <c r="H834" s="26"/>
      <c r="I834" s="26"/>
      <c r="J834" s="26"/>
    </row>
    <row r="835" spans="1:10" ht="12.75" customHeight="1" x14ac:dyDescent="0.25">
      <c r="A835" s="28"/>
      <c r="B835" s="26"/>
      <c r="C835" s="29"/>
      <c r="D835" s="26"/>
      <c r="E835" s="26"/>
      <c r="F835" s="26"/>
      <c r="G835" s="26"/>
      <c r="H835" s="26"/>
      <c r="I835" s="26"/>
      <c r="J835" s="26"/>
    </row>
    <row r="836" spans="1:10" ht="12.75" customHeight="1" x14ac:dyDescent="0.25">
      <c r="A836" s="28"/>
      <c r="B836" s="26"/>
      <c r="C836" s="29"/>
      <c r="D836" s="26"/>
      <c r="E836" s="26"/>
      <c r="F836" s="26"/>
      <c r="G836" s="26"/>
      <c r="H836" s="26"/>
      <c r="I836" s="26"/>
      <c r="J836" s="26"/>
    </row>
    <row r="837" spans="1:10" ht="12.75" customHeight="1" x14ac:dyDescent="0.25">
      <c r="A837" s="28"/>
      <c r="B837" s="26"/>
      <c r="C837" s="29"/>
      <c r="D837" s="26"/>
      <c r="E837" s="26"/>
      <c r="F837" s="26"/>
      <c r="G837" s="26"/>
      <c r="H837" s="26"/>
      <c r="I837" s="26"/>
      <c r="J837" s="26"/>
    </row>
    <row r="838" spans="1:10" ht="12.75" customHeight="1" x14ac:dyDescent="0.25">
      <c r="A838" s="28"/>
      <c r="B838" s="26"/>
      <c r="C838" s="29"/>
      <c r="D838" s="26"/>
      <c r="E838" s="26"/>
      <c r="F838" s="26"/>
      <c r="G838" s="26"/>
      <c r="H838" s="26"/>
      <c r="I838" s="26"/>
      <c r="J838" s="26"/>
    </row>
    <row r="839" spans="1:10" ht="12.75" customHeight="1" x14ac:dyDescent="0.25">
      <c r="A839" s="28"/>
      <c r="B839" s="26"/>
      <c r="C839" s="29"/>
      <c r="D839" s="26"/>
      <c r="E839" s="26"/>
      <c r="F839" s="26"/>
      <c r="G839" s="26"/>
      <c r="H839" s="26"/>
      <c r="I839" s="26"/>
      <c r="J839" s="26"/>
    </row>
    <row r="840" spans="1:10" ht="12.75" customHeight="1" x14ac:dyDescent="0.25">
      <c r="A840" s="28"/>
      <c r="B840" s="26"/>
      <c r="C840" s="29"/>
      <c r="D840" s="26"/>
      <c r="E840" s="26"/>
      <c r="F840" s="26"/>
      <c r="G840" s="26"/>
      <c r="H840" s="26"/>
      <c r="I840" s="26"/>
      <c r="J840" s="26"/>
    </row>
    <row r="841" spans="1:10" ht="12.75" customHeight="1" x14ac:dyDescent="0.25">
      <c r="A841" s="28"/>
      <c r="B841" s="26"/>
      <c r="C841" s="29"/>
      <c r="D841" s="26"/>
      <c r="E841" s="26"/>
      <c r="F841" s="26"/>
      <c r="G841" s="26"/>
      <c r="H841" s="26"/>
      <c r="I841" s="26"/>
      <c r="J841" s="26"/>
    </row>
    <row r="842" spans="1:10" ht="12.75" customHeight="1" x14ac:dyDescent="0.25">
      <c r="A842" s="28"/>
      <c r="B842" s="26"/>
      <c r="C842" s="29"/>
      <c r="D842" s="26"/>
      <c r="E842" s="26"/>
      <c r="F842" s="26"/>
      <c r="G842" s="26"/>
      <c r="H842" s="26"/>
      <c r="I842" s="26"/>
      <c r="J842" s="26"/>
    </row>
    <row r="843" spans="1:10" ht="12.75" customHeight="1" x14ac:dyDescent="0.25">
      <c r="A843" s="28"/>
      <c r="B843" s="26"/>
      <c r="C843" s="29"/>
      <c r="D843" s="26"/>
      <c r="E843" s="26"/>
      <c r="F843" s="26"/>
      <c r="G843" s="26"/>
      <c r="H843" s="26"/>
      <c r="I843" s="26"/>
      <c r="J843" s="26"/>
    </row>
    <row r="844" spans="1:10" ht="12.75" customHeight="1" x14ac:dyDescent="0.25">
      <c r="A844" s="28"/>
      <c r="B844" s="26"/>
      <c r="C844" s="29"/>
      <c r="D844" s="26"/>
      <c r="E844" s="26"/>
      <c r="F844" s="26"/>
      <c r="G844" s="26"/>
      <c r="H844" s="26"/>
      <c r="I844" s="26"/>
      <c r="J844" s="26"/>
    </row>
    <row r="845" spans="1:10" ht="12.75" customHeight="1" x14ac:dyDescent="0.25">
      <c r="A845" s="28"/>
      <c r="B845" s="26"/>
      <c r="C845" s="29"/>
      <c r="D845" s="26"/>
      <c r="E845" s="26"/>
      <c r="F845" s="26"/>
      <c r="G845" s="26"/>
      <c r="H845" s="26"/>
      <c r="I845" s="26"/>
      <c r="J845" s="26"/>
    </row>
    <row r="846" spans="1:10" ht="12.75" customHeight="1" x14ac:dyDescent="0.25">
      <c r="A846" s="28"/>
      <c r="B846" s="26"/>
      <c r="C846" s="29"/>
      <c r="D846" s="26"/>
      <c r="E846" s="26"/>
      <c r="F846" s="26"/>
      <c r="G846" s="26"/>
      <c r="H846" s="26"/>
      <c r="I846" s="26"/>
      <c r="J846" s="26"/>
    </row>
    <row r="847" spans="1:10" ht="12.75" customHeight="1" x14ac:dyDescent="0.25">
      <c r="A847" s="28"/>
      <c r="B847" s="26"/>
      <c r="C847" s="29"/>
      <c r="D847" s="26"/>
      <c r="E847" s="26"/>
      <c r="F847" s="26"/>
      <c r="G847" s="26"/>
      <c r="H847" s="26"/>
      <c r="I847" s="26"/>
      <c r="J847" s="26"/>
    </row>
    <row r="848" spans="1:10" ht="12.75" customHeight="1" x14ac:dyDescent="0.25">
      <c r="A848" s="28"/>
      <c r="B848" s="26"/>
      <c r="C848" s="29"/>
      <c r="D848" s="26"/>
      <c r="E848" s="26"/>
      <c r="F848" s="26"/>
      <c r="G848" s="26"/>
      <c r="H848" s="26"/>
      <c r="I848" s="26"/>
      <c r="J848" s="26"/>
    </row>
    <row r="849" spans="1:10" ht="12.75" customHeight="1" x14ac:dyDescent="0.25">
      <c r="A849" s="28"/>
      <c r="B849" s="26"/>
      <c r="C849" s="29"/>
      <c r="D849" s="26"/>
      <c r="E849" s="26"/>
      <c r="F849" s="26"/>
      <c r="G849" s="26"/>
      <c r="H849" s="26"/>
      <c r="I849" s="26"/>
      <c r="J849" s="26"/>
    </row>
    <row r="850" spans="1:10" ht="12.75" customHeight="1" x14ac:dyDescent="0.25">
      <c r="A850" s="28"/>
      <c r="B850" s="26"/>
      <c r="C850" s="29"/>
      <c r="D850" s="26"/>
      <c r="E850" s="26"/>
      <c r="F850" s="26"/>
      <c r="G850" s="26"/>
      <c r="H850" s="26"/>
      <c r="I850" s="26"/>
      <c r="J850" s="26"/>
    </row>
    <row r="851" spans="1:10" ht="12.75" customHeight="1" x14ac:dyDescent="0.25">
      <c r="A851" s="28"/>
      <c r="B851" s="26"/>
      <c r="C851" s="29"/>
      <c r="D851" s="26"/>
      <c r="E851" s="26"/>
      <c r="F851" s="26"/>
      <c r="G851" s="26"/>
      <c r="H851" s="26"/>
      <c r="I851" s="26"/>
      <c r="J851" s="26"/>
    </row>
    <row r="852" spans="1:10" ht="12.75" customHeight="1" x14ac:dyDescent="0.25">
      <c r="A852" s="28"/>
      <c r="B852" s="26"/>
      <c r="C852" s="29"/>
      <c r="D852" s="26"/>
      <c r="E852" s="26"/>
      <c r="F852" s="26"/>
      <c r="G852" s="26"/>
      <c r="H852" s="26"/>
      <c r="I852" s="26"/>
      <c r="J852" s="26"/>
    </row>
    <row r="853" spans="1:10" ht="12.75" customHeight="1" x14ac:dyDescent="0.25">
      <c r="A853" s="28"/>
      <c r="B853" s="26"/>
      <c r="C853" s="29"/>
      <c r="D853" s="26"/>
      <c r="E853" s="26"/>
      <c r="F853" s="26"/>
      <c r="G853" s="26"/>
      <c r="H853" s="26"/>
      <c r="I853" s="26"/>
      <c r="J853" s="26"/>
    </row>
    <row r="854" spans="1:10" ht="12.75" customHeight="1" x14ac:dyDescent="0.25">
      <c r="A854" s="28"/>
      <c r="B854" s="26"/>
      <c r="C854" s="29"/>
      <c r="D854" s="26"/>
      <c r="E854" s="26"/>
      <c r="F854" s="26"/>
      <c r="G854" s="26"/>
      <c r="H854" s="26"/>
      <c r="I854" s="26"/>
      <c r="J854" s="26"/>
    </row>
    <row r="855" spans="1:10" ht="12.75" customHeight="1" x14ac:dyDescent="0.25">
      <c r="A855" s="28"/>
      <c r="B855" s="26"/>
      <c r="C855" s="29"/>
      <c r="D855" s="26"/>
      <c r="E855" s="26"/>
      <c r="F855" s="26"/>
      <c r="G855" s="26"/>
      <c r="H855" s="26"/>
      <c r="I855" s="26"/>
      <c r="J855" s="26"/>
    </row>
    <row r="856" spans="1:10" ht="12.75" customHeight="1" x14ac:dyDescent="0.25">
      <c r="A856" s="28"/>
      <c r="B856" s="26"/>
      <c r="C856" s="29"/>
      <c r="D856" s="26"/>
      <c r="E856" s="26"/>
      <c r="F856" s="26"/>
      <c r="G856" s="26"/>
      <c r="H856" s="26"/>
      <c r="I856" s="26"/>
      <c r="J856" s="26"/>
    </row>
    <row r="857" spans="1:10" ht="12.75" customHeight="1" x14ac:dyDescent="0.25">
      <c r="A857" s="28"/>
      <c r="B857" s="26"/>
      <c r="C857" s="29"/>
      <c r="D857" s="26"/>
      <c r="E857" s="26"/>
      <c r="F857" s="26"/>
      <c r="G857" s="26"/>
      <c r="H857" s="26"/>
      <c r="I857" s="26"/>
      <c r="J857" s="26"/>
    </row>
    <row r="858" spans="1:10" ht="12.75" customHeight="1" x14ac:dyDescent="0.25">
      <c r="A858" s="28"/>
      <c r="B858" s="26"/>
      <c r="C858" s="29"/>
      <c r="D858" s="26"/>
      <c r="E858" s="26"/>
      <c r="F858" s="26"/>
      <c r="G858" s="26"/>
      <c r="H858" s="26"/>
      <c r="I858" s="26"/>
      <c r="J858" s="26"/>
    </row>
    <row r="859" spans="1:10" ht="12.75" customHeight="1" x14ac:dyDescent="0.25">
      <c r="A859" s="28"/>
      <c r="B859" s="26"/>
      <c r="C859" s="29"/>
      <c r="D859" s="26"/>
      <c r="E859" s="26"/>
      <c r="F859" s="26"/>
      <c r="G859" s="26"/>
      <c r="H859" s="26"/>
      <c r="I859" s="26"/>
      <c r="J859" s="26"/>
    </row>
    <row r="860" spans="1:10" ht="12.75" customHeight="1" x14ac:dyDescent="0.25">
      <c r="A860" s="28"/>
      <c r="B860" s="26"/>
      <c r="C860" s="29"/>
      <c r="D860" s="26"/>
      <c r="E860" s="26"/>
      <c r="F860" s="26"/>
      <c r="G860" s="26"/>
      <c r="H860" s="26"/>
      <c r="I860" s="26"/>
      <c r="J860" s="26"/>
    </row>
    <row r="861" spans="1:10" ht="12.75" customHeight="1" x14ac:dyDescent="0.25">
      <c r="A861" s="28"/>
      <c r="B861" s="26"/>
      <c r="C861" s="29"/>
      <c r="D861" s="26"/>
      <c r="E861" s="26"/>
      <c r="F861" s="26"/>
      <c r="G861" s="26"/>
      <c r="H861" s="26"/>
      <c r="I861" s="26"/>
      <c r="J861" s="26"/>
    </row>
    <row r="862" spans="1:10" ht="12.75" customHeight="1" x14ac:dyDescent="0.25">
      <c r="A862" s="28"/>
      <c r="B862" s="26"/>
      <c r="C862" s="29"/>
      <c r="D862" s="26"/>
      <c r="E862" s="26"/>
      <c r="F862" s="26"/>
      <c r="G862" s="26"/>
      <c r="H862" s="26"/>
      <c r="I862" s="26"/>
      <c r="J862" s="26"/>
    </row>
    <row r="863" spans="1:10" ht="12.75" customHeight="1" x14ac:dyDescent="0.25">
      <c r="A863" s="28"/>
      <c r="B863" s="26"/>
      <c r="C863" s="29"/>
      <c r="D863" s="26"/>
      <c r="E863" s="26"/>
      <c r="F863" s="26"/>
      <c r="G863" s="26"/>
      <c r="H863" s="26"/>
      <c r="I863" s="26"/>
      <c r="J863" s="26"/>
    </row>
    <row r="864" spans="1:10" ht="12.75" customHeight="1" x14ac:dyDescent="0.25">
      <c r="A864" s="28"/>
      <c r="B864" s="26"/>
      <c r="C864" s="29"/>
      <c r="D864" s="26"/>
      <c r="E864" s="26"/>
      <c r="F864" s="26"/>
      <c r="G864" s="26"/>
      <c r="H864" s="26"/>
      <c r="I864" s="26"/>
      <c r="J864" s="26"/>
    </row>
    <row r="865" spans="1:10" ht="12.75" customHeight="1" x14ac:dyDescent="0.25">
      <c r="A865" s="28"/>
      <c r="B865" s="26"/>
      <c r="C865" s="29"/>
      <c r="D865" s="26"/>
      <c r="E865" s="26"/>
      <c r="F865" s="26"/>
      <c r="G865" s="26"/>
      <c r="H865" s="26"/>
      <c r="I865" s="26"/>
      <c r="J865" s="26"/>
    </row>
    <row r="866" spans="1:10" ht="12.75" customHeight="1" x14ac:dyDescent="0.25">
      <c r="A866" s="28"/>
      <c r="B866" s="26"/>
      <c r="C866" s="29"/>
      <c r="D866" s="26"/>
      <c r="E866" s="26"/>
      <c r="F866" s="26"/>
      <c r="G866" s="26"/>
      <c r="H866" s="26"/>
      <c r="I866" s="26"/>
      <c r="J866" s="26"/>
    </row>
    <row r="867" spans="1:10" ht="12.75" customHeight="1" x14ac:dyDescent="0.25">
      <c r="A867" s="28"/>
      <c r="B867" s="26"/>
      <c r="C867" s="29"/>
      <c r="D867" s="26"/>
      <c r="E867" s="26"/>
      <c r="F867" s="26"/>
      <c r="G867" s="26"/>
      <c r="H867" s="26"/>
      <c r="I867" s="26"/>
      <c r="J867" s="26"/>
    </row>
    <row r="868" spans="1:10" ht="12.75" customHeight="1" x14ac:dyDescent="0.25">
      <c r="A868" s="28"/>
      <c r="B868" s="26"/>
      <c r="C868" s="29"/>
      <c r="D868" s="26"/>
      <c r="E868" s="26"/>
      <c r="F868" s="26"/>
      <c r="G868" s="26"/>
      <c r="H868" s="26"/>
      <c r="I868" s="26"/>
      <c r="J868" s="26"/>
    </row>
    <row r="869" spans="1:10" ht="12.75" customHeight="1" x14ac:dyDescent="0.25">
      <c r="A869" s="28"/>
      <c r="B869" s="26"/>
      <c r="C869" s="29"/>
      <c r="D869" s="26"/>
      <c r="E869" s="26"/>
      <c r="F869" s="26"/>
      <c r="G869" s="26"/>
      <c r="H869" s="26"/>
      <c r="I869" s="26"/>
      <c r="J869" s="26"/>
    </row>
    <row r="870" spans="1:10" ht="12.75" customHeight="1" x14ac:dyDescent="0.25">
      <c r="A870" s="28"/>
      <c r="B870" s="26"/>
      <c r="C870" s="29"/>
      <c r="D870" s="26"/>
      <c r="E870" s="26"/>
      <c r="F870" s="26"/>
      <c r="G870" s="26"/>
      <c r="H870" s="26"/>
      <c r="I870" s="26"/>
      <c r="J870" s="26"/>
    </row>
    <row r="871" spans="1:10" ht="12.75" customHeight="1" x14ac:dyDescent="0.25">
      <c r="A871" s="28"/>
      <c r="B871" s="26"/>
      <c r="C871" s="29"/>
      <c r="D871" s="26"/>
      <c r="E871" s="26"/>
      <c r="F871" s="26"/>
      <c r="G871" s="26"/>
      <c r="H871" s="26"/>
      <c r="I871" s="26"/>
      <c r="J871" s="26"/>
    </row>
    <row r="872" spans="1:10" ht="12.75" customHeight="1" x14ac:dyDescent="0.25">
      <c r="A872" s="28"/>
      <c r="B872" s="26"/>
      <c r="C872" s="29"/>
      <c r="D872" s="26"/>
      <c r="E872" s="26"/>
      <c r="F872" s="26"/>
      <c r="G872" s="26"/>
      <c r="H872" s="26"/>
      <c r="I872" s="26"/>
      <c r="J872" s="26"/>
    </row>
    <row r="873" spans="1:10" ht="12.75" customHeight="1" x14ac:dyDescent="0.25">
      <c r="A873" s="28"/>
      <c r="B873" s="26"/>
      <c r="C873" s="29"/>
      <c r="D873" s="26"/>
      <c r="E873" s="26"/>
      <c r="F873" s="26"/>
      <c r="G873" s="26"/>
      <c r="H873" s="26"/>
      <c r="I873" s="26"/>
      <c r="J873" s="26"/>
    </row>
    <row r="874" spans="1:10" ht="12.75" customHeight="1" x14ac:dyDescent="0.25">
      <c r="A874" s="28"/>
      <c r="B874" s="26"/>
      <c r="C874" s="29"/>
      <c r="D874" s="26"/>
      <c r="E874" s="26"/>
      <c r="F874" s="26"/>
      <c r="G874" s="26"/>
      <c r="H874" s="26"/>
      <c r="I874" s="26"/>
      <c r="J874" s="26"/>
    </row>
    <row r="875" spans="1:10" ht="12.75" customHeight="1" x14ac:dyDescent="0.25">
      <c r="A875" s="28"/>
      <c r="B875" s="26"/>
      <c r="C875" s="29"/>
      <c r="D875" s="26"/>
      <c r="E875" s="26"/>
      <c r="F875" s="26"/>
      <c r="G875" s="26"/>
      <c r="H875" s="26"/>
      <c r="I875" s="26"/>
      <c r="J875" s="26"/>
    </row>
    <row r="876" spans="1:10" ht="12.75" customHeight="1" x14ac:dyDescent="0.25">
      <c r="A876" s="28"/>
      <c r="B876" s="26"/>
      <c r="C876" s="29"/>
      <c r="D876" s="26"/>
      <c r="E876" s="26"/>
      <c r="F876" s="26"/>
      <c r="G876" s="26"/>
      <c r="H876" s="26"/>
      <c r="I876" s="26"/>
      <c r="J876" s="26"/>
    </row>
    <row r="877" spans="1:10" ht="12.75" customHeight="1" x14ac:dyDescent="0.25">
      <c r="A877" s="28"/>
      <c r="B877" s="26"/>
      <c r="C877" s="29"/>
      <c r="D877" s="26"/>
      <c r="E877" s="26"/>
      <c r="F877" s="26"/>
      <c r="G877" s="26"/>
      <c r="H877" s="26"/>
      <c r="I877" s="26"/>
      <c r="J877" s="26"/>
    </row>
    <row r="878" spans="1:10" ht="12.75" customHeight="1" x14ac:dyDescent="0.25">
      <c r="A878" s="28"/>
      <c r="B878" s="26"/>
      <c r="C878" s="29"/>
      <c r="D878" s="26"/>
      <c r="E878" s="26"/>
      <c r="F878" s="26"/>
      <c r="G878" s="26"/>
      <c r="H878" s="26"/>
      <c r="I878" s="26"/>
      <c r="J878" s="26"/>
    </row>
    <row r="879" spans="1:10" ht="12.75" customHeight="1" x14ac:dyDescent="0.25">
      <c r="A879" s="28"/>
      <c r="B879" s="26"/>
      <c r="C879" s="29"/>
      <c r="D879" s="26"/>
      <c r="E879" s="26"/>
      <c r="F879" s="26"/>
      <c r="G879" s="26"/>
      <c r="H879" s="26"/>
      <c r="I879" s="26"/>
      <c r="J879" s="26"/>
    </row>
    <row r="880" spans="1:10" ht="12.75" customHeight="1" x14ac:dyDescent="0.25">
      <c r="A880" s="28"/>
      <c r="B880" s="26"/>
      <c r="C880" s="29"/>
      <c r="D880" s="26"/>
      <c r="E880" s="26"/>
      <c r="F880" s="26"/>
      <c r="G880" s="26"/>
      <c r="H880" s="26"/>
      <c r="I880" s="26"/>
      <c r="J880" s="26"/>
    </row>
    <row r="881" spans="1:10" ht="12.75" customHeight="1" x14ac:dyDescent="0.25">
      <c r="A881" s="28"/>
      <c r="B881" s="26"/>
      <c r="C881" s="29"/>
      <c r="D881" s="26"/>
      <c r="E881" s="26"/>
      <c r="F881" s="26"/>
      <c r="G881" s="26"/>
      <c r="H881" s="26"/>
      <c r="I881" s="26"/>
      <c r="J881" s="26"/>
    </row>
    <row r="882" spans="1:10" ht="12.75" customHeight="1" x14ac:dyDescent="0.25">
      <c r="A882" s="28"/>
      <c r="B882" s="26"/>
      <c r="C882" s="29"/>
      <c r="D882" s="26"/>
      <c r="E882" s="26"/>
      <c r="F882" s="26"/>
      <c r="G882" s="26"/>
      <c r="H882" s="26"/>
      <c r="I882" s="26"/>
      <c r="J882" s="26"/>
    </row>
    <row r="883" spans="1:10" ht="12.75" customHeight="1" x14ac:dyDescent="0.25">
      <c r="A883" s="28"/>
      <c r="B883" s="26"/>
      <c r="C883" s="29"/>
      <c r="D883" s="26"/>
      <c r="E883" s="26"/>
      <c r="F883" s="26"/>
      <c r="G883" s="26"/>
      <c r="H883" s="26"/>
      <c r="I883" s="26"/>
      <c r="J883" s="26"/>
    </row>
    <row r="884" spans="1:10" ht="12.75" customHeight="1" x14ac:dyDescent="0.25">
      <c r="A884" s="28"/>
      <c r="B884" s="26"/>
      <c r="C884" s="29"/>
      <c r="D884" s="26"/>
      <c r="E884" s="26"/>
      <c r="F884" s="26"/>
      <c r="G884" s="26"/>
      <c r="H884" s="26"/>
      <c r="I884" s="26"/>
      <c r="J884" s="26"/>
    </row>
    <row r="885" spans="1:10" ht="12.75" customHeight="1" x14ac:dyDescent="0.25">
      <c r="A885" s="28"/>
      <c r="B885" s="26"/>
      <c r="C885" s="29"/>
      <c r="D885" s="26"/>
      <c r="E885" s="26"/>
      <c r="F885" s="26"/>
      <c r="G885" s="26"/>
      <c r="H885" s="26"/>
      <c r="I885" s="26"/>
      <c r="J885" s="26"/>
    </row>
    <row r="886" spans="1:10" ht="12.75" customHeight="1" x14ac:dyDescent="0.25">
      <c r="A886" s="28"/>
      <c r="B886" s="26"/>
      <c r="C886" s="29"/>
      <c r="D886" s="26"/>
      <c r="E886" s="26"/>
      <c r="F886" s="26"/>
      <c r="G886" s="26"/>
      <c r="H886" s="26"/>
      <c r="I886" s="26"/>
      <c r="J886" s="26"/>
    </row>
    <row r="887" spans="1:10" ht="12.75" customHeight="1" x14ac:dyDescent="0.25">
      <c r="A887" s="28"/>
      <c r="B887" s="26"/>
      <c r="C887" s="29"/>
      <c r="D887" s="26"/>
      <c r="E887" s="26"/>
      <c r="F887" s="26"/>
      <c r="G887" s="26"/>
      <c r="H887" s="26"/>
      <c r="I887" s="26"/>
      <c r="J887" s="26"/>
    </row>
    <row r="888" spans="1:10" ht="12.75" customHeight="1" x14ac:dyDescent="0.25">
      <c r="A888" s="28"/>
      <c r="B888" s="26"/>
      <c r="C888" s="29"/>
      <c r="D888" s="26"/>
      <c r="E888" s="26"/>
      <c r="F888" s="26"/>
      <c r="G888" s="26"/>
      <c r="H888" s="26"/>
      <c r="I888" s="26"/>
      <c r="J888" s="26"/>
    </row>
    <row r="889" spans="1:10" ht="12.75" customHeight="1" x14ac:dyDescent="0.25">
      <c r="A889" s="28"/>
      <c r="B889" s="26"/>
      <c r="C889" s="29"/>
      <c r="D889" s="26"/>
      <c r="E889" s="26"/>
      <c r="F889" s="26"/>
      <c r="G889" s="26"/>
      <c r="H889" s="26"/>
      <c r="I889" s="26"/>
      <c r="J889" s="26"/>
    </row>
    <row r="890" spans="1:10" ht="12.75" customHeight="1" x14ac:dyDescent="0.25">
      <c r="A890" s="28"/>
      <c r="B890" s="26"/>
      <c r="C890" s="29"/>
      <c r="D890" s="26"/>
      <c r="E890" s="26"/>
      <c r="F890" s="26"/>
      <c r="G890" s="26"/>
      <c r="H890" s="26"/>
      <c r="I890" s="26"/>
      <c r="J890" s="26"/>
    </row>
    <row r="891" spans="1:10" ht="12.75" customHeight="1" x14ac:dyDescent="0.25">
      <c r="A891" s="28"/>
      <c r="B891" s="26"/>
      <c r="C891" s="29"/>
      <c r="D891" s="26"/>
      <c r="E891" s="26"/>
      <c r="F891" s="26"/>
      <c r="G891" s="26"/>
      <c r="H891" s="26"/>
      <c r="I891" s="26"/>
      <c r="J891" s="26"/>
    </row>
    <row r="892" spans="1:10" ht="12.75" customHeight="1" x14ac:dyDescent="0.25">
      <c r="A892" s="28"/>
      <c r="B892" s="26"/>
      <c r="C892" s="29"/>
      <c r="D892" s="26"/>
      <c r="E892" s="26"/>
      <c r="F892" s="26"/>
      <c r="G892" s="26"/>
      <c r="H892" s="26"/>
      <c r="I892" s="26"/>
      <c r="J892" s="26"/>
    </row>
    <row r="893" spans="1:10" ht="12.75" customHeight="1" x14ac:dyDescent="0.25">
      <c r="A893" s="28"/>
      <c r="B893" s="26"/>
      <c r="C893" s="29"/>
      <c r="D893" s="26"/>
      <c r="E893" s="26"/>
      <c r="F893" s="26"/>
      <c r="G893" s="26"/>
      <c r="H893" s="26"/>
      <c r="I893" s="26"/>
      <c r="J893" s="26"/>
    </row>
    <row r="894" spans="1:10" ht="12.75" customHeight="1" x14ac:dyDescent="0.25">
      <c r="A894" s="28"/>
      <c r="B894" s="26"/>
      <c r="C894" s="29"/>
      <c r="D894" s="26"/>
      <c r="E894" s="26"/>
      <c r="F894" s="26"/>
      <c r="G894" s="26"/>
      <c r="H894" s="26"/>
      <c r="I894" s="26"/>
      <c r="J894" s="26"/>
    </row>
    <row r="895" spans="1:10" ht="12.75" customHeight="1" x14ac:dyDescent="0.25">
      <c r="A895" s="28"/>
      <c r="B895" s="26"/>
      <c r="C895" s="29"/>
      <c r="D895" s="26"/>
      <c r="E895" s="26"/>
      <c r="F895" s="26"/>
      <c r="G895" s="26"/>
      <c r="H895" s="26"/>
      <c r="I895" s="26"/>
      <c r="J895" s="26"/>
    </row>
    <row r="896" spans="1:10" ht="12.75" customHeight="1" x14ac:dyDescent="0.25">
      <c r="A896" s="28"/>
      <c r="B896" s="26"/>
      <c r="C896" s="29"/>
      <c r="D896" s="26"/>
      <c r="E896" s="26"/>
      <c r="F896" s="26"/>
      <c r="G896" s="26"/>
      <c r="H896" s="26"/>
      <c r="I896" s="26"/>
      <c r="J896" s="26"/>
    </row>
    <row r="897" spans="1:10" ht="12.75" customHeight="1" x14ac:dyDescent="0.25">
      <c r="A897" s="28"/>
      <c r="B897" s="26"/>
      <c r="C897" s="29"/>
      <c r="D897" s="26"/>
      <c r="E897" s="26"/>
      <c r="F897" s="26"/>
      <c r="G897" s="26"/>
      <c r="H897" s="26"/>
      <c r="I897" s="26"/>
      <c r="J897" s="26"/>
    </row>
    <row r="898" spans="1:10" ht="12.75" customHeight="1" x14ac:dyDescent="0.25">
      <c r="A898" s="28"/>
      <c r="B898" s="26"/>
      <c r="C898" s="29"/>
      <c r="D898" s="26"/>
      <c r="E898" s="26"/>
      <c r="F898" s="26"/>
      <c r="G898" s="26"/>
      <c r="H898" s="26"/>
      <c r="I898" s="26"/>
      <c r="J898" s="26"/>
    </row>
    <row r="899" spans="1:10" ht="12.75" customHeight="1" x14ac:dyDescent="0.25">
      <c r="A899" s="28"/>
      <c r="B899" s="26"/>
      <c r="C899" s="29"/>
      <c r="D899" s="26"/>
      <c r="E899" s="26"/>
      <c r="F899" s="26"/>
      <c r="G899" s="26"/>
      <c r="H899" s="26"/>
      <c r="I899" s="26"/>
      <c r="J899" s="26"/>
    </row>
    <row r="900" spans="1:10" ht="12.75" customHeight="1" x14ac:dyDescent="0.25">
      <c r="A900" s="28"/>
      <c r="B900" s="26"/>
      <c r="C900" s="29"/>
      <c r="D900" s="26"/>
      <c r="E900" s="26"/>
      <c r="F900" s="26"/>
      <c r="G900" s="26"/>
      <c r="H900" s="26"/>
      <c r="I900" s="26"/>
      <c r="J900" s="26"/>
    </row>
    <row r="901" spans="1:10" ht="12.75" customHeight="1" x14ac:dyDescent="0.25">
      <c r="A901" s="28"/>
      <c r="B901" s="26"/>
      <c r="C901" s="29"/>
      <c r="D901" s="26"/>
      <c r="E901" s="26"/>
      <c r="F901" s="26"/>
      <c r="G901" s="26"/>
      <c r="H901" s="26"/>
      <c r="I901" s="26"/>
      <c r="J901" s="26"/>
    </row>
    <row r="902" spans="1:10" ht="12.75" customHeight="1" x14ac:dyDescent="0.25">
      <c r="A902" s="28"/>
      <c r="B902" s="26"/>
      <c r="C902" s="29"/>
      <c r="D902" s="26"/>
      <c r="E902" s="26"/>
      <c r="F902" s="26"/>
      <c r="G902" s="26"/>
      <c r="H902" s="26"/>
      <c r="I902" s="26"/>
      <c r="J902" s="26"/>
    </row>
    <row r="903" spans="1:10" ht="12.75" customHeight="1" x14ac:dyDescent="0.25">
      <c r="A903" s="28"/>
      <c r="B903" s="26"/>
      <c r="C903" s="29"/>
      <c r="D903" s="26"/>
      <c r="E903" s="26"/>
      <c r="F903" s="26"/>
      <c r="G903" s="26"/>
      <c r="H903" s="26"/>
      <c r="I903" s="26"/>
      <c r="J903" s="26"/>
    </row>
    <row r="904" spans="1:10" ht="12.75" customHeight="1" x14ac:dyDescent="0.25">
      <c r="A904" s="28"/>
      <c r="B904" s="26"/>
      <c r="C904" s="29"/>
      <c r="D904" s="26"/>
      <c r="E904" s="26"/>
      <c r="F904" s="26"/>
      <c r="G904" s="26"/>
      <c r="H904" s="26"/>
      <c r="I904" s="26"/>
      <c r="J904" s="26"/>
    </row>
    <row r="905" spans="1:10" ht="12.75" customHeight="1" x14ac:dyDescent="0.25">
      <c r="A905" s="28"/>
      <c r="B905" s="26"/>
      <c r="C905" s="29"/>
      <c r="D905" s="26"/>
      <c r="E905" s="26"/>
      <c r="F905" s="26"/>
      <c r="G905" s="26"/>
      <c r="H905" s="26"/>
      <c r="I905" s="26"/>
      <c r="J905" s="26"/>
    </row>
    <row r="906" spans="1:10" ht="12.75" customHeight="1" x14ac:dyDescent="0.25">
      <c r="A906" s="28"/>
      <c r="B906" s="26"/>
      <c r="C906" s="29"/>
      <c r="D906" s="26"/>
      <c r="E906" s="26"/>
      <c r="F906" s="26"/>
      <c r="G906" s="26"/>
      <c r="H906" s="26"/>
      <c r="I906" s="26"/>
      <c r="J906" s="26"/>
    </row>
    <row r="907" spans="1:10" ht="12.75" customHeight="1" x14ac:dyDescent="0.25">
      <c r="A907" s="28"/>
      <c r="B907" s="26"/>
      <c r="C907" s="29"/>
      <c r="D907" s="26"/>
      <c r="E907" s="26"/>
      <c r="F907" s="26"/>
      <c r="G907" s="26"/>
      <c r="H907" s="26"/>
      <c r="I907" s="26"/>
      <c r="J907" s="26"/>
    </row>
    <row r="908" spans="1:10" ht="12.75" customHeight="1" x14ac:dyDescent="0.25">
      <c r="A908" s="28"/>
      <c r="B908" s="26"/>
      <c r="C908" s="29"/>
      <c r="D908" s="26"/>
      <c r="E908" s="26"/>
      <c r="F908" s="26"/>
      <c r="G908" s="26"/>
      <c r="H908" s="26"/>
      <c r="I908" s="26"/>
      <c r="J908" s="26"/>
    </row>
    <row r="909" spans="1:10" ht="12.75" customHeight="1" x14ac:dyDescent="0.25">
      <c r="A909" s="28"/>
      <c r="B909" s="26"/>
      <c r="C909" s="29"/>
      <c r="D909" s="26"/>
      <c r="E909" s="26"/>
      <c r="F909" s="26"/>
      <c r="G909" s="26"/>
      <c r="H909" s="26"/>
      <c r="I909" s="26"/>
      <c r="J909" s="26"/>
    </row>
    <row r="910" spans="1:10" ht="12.75" customHeight="1" x14ac:dyDescent="0.25">
      <c r="A910" s="28"/>
      <c r="B910" s="26"/>
      <c r="C910" s="29"/>
      <c r="D910" s="26"/>
      <c r="E910" s="26"/>
      <c r="F910" s="26"/>
      <c r="G910" s="26"/>
      <c r="H910" s="26"/>
      <c r="I910" s="26"/>
      <c r="J910" s="26"/>
    </row>
    <row r="911" spans="1:10" ht="12.75" customHeight="1" x14ac:dyDescent="0.25">
      <c r="A911" s="28"/>
      <c r="B911" s="26"/>
      <c r="C911" s="29"/>
      <c r="D911" s="26"/>
      <c r="E911" s="26"/>
      <c r="F911" s="26"/>
      <c r="G911" s="26"/>
      <c r="H911" s="26"/>
      <c r="I911" s="26"/>
      <c r="J911" s="26"/>
    </row>
    <row r="912" spans="1:10" ht="12.75" customHeight="1" x14ac:dyDescent="0.25">
      <c r="A912" s="28"/>
      <c r="B912" s="26"/>
      <c r="C912" s="29"/>
      <c r="D912" s="26"/>
      <c r="E912" s="26"/>
      <c r="F912" s="26"/>
      <c r="G912" s="26"/>
      <c r="H912" s="26"/>
      <c r="I912" s="26"/>
      <c r="J912" s="26"/>
    </row>
    <row r="913" spans="1:10" ht="12.75" customHeight="1" x14ac:dyDescent="0.25">
      <c r="A913" s="28"/>
      <c r="B913" s="26"/>
      <c r="C913" s="29"/>
      <c r="D913" s="26"/>
      <c r="E913" s="26"/>
      <c r="F913" s="26"/>
      <c r="G913" s="26"/>
      <c r="H913" s="26"/>
      <c r="I913" s="26"/>
      <c r="J913" s="26"/>
    </row>
    <row r="914" spans="1:10" ht="12.75" customHeight="1" x14ac:dyDescent="0.25">
      <c r="A914" s="28"/>
      <c r="B914" s="26"/>
      <c r="C914" s="29"/>
      <c r="D914" s="26"/>
      <c r="E914" s="26"/>
      <c r="F914" s="26"/>
      <c r="G914" s="26"/>
      <c r="H914" s="26"/>
      <c r="I914" s="26"/>
      <c r="J914" s="26"/>
    </row>
    <row r="915" spans="1:10" ht="12.75" customHeight="1" x14ac:dyDescent="0.25">
      <c r="A915" s="28"/>
      <c r="B915" s="26"/>
      <c r="C915" s="29"/>
      <c r="D915" s="26"/>
      <c r="E915" s="26"/>
      <c r="F915" s="26"/>
      <c r="G915" s="26"/>
      <c r="H915" s="26"/>
      <c r="I915" s="26"/>
      <c r="J915" s="26"/>
    </row>
    <row r="916" spans="1:10" ht="12.75" customHeight="1" x14ac:dyDescent="0.25">
      <c r="A916" s="28"/>
      <c r="B916" s="26"/>
      <c r="C916" s="29"/>
      <c r="D916" s="26"/>
      <c r="E916" s="26"/>
      <c r="F916" s="26"/>
      <c r="G916" s="26"/>
      <c r="H916" s="26"/>
      <c r="I916" s="26"/>
      <c r="J916" s="26"/>
    </row>
    <row r="917" spans="1:10" ht="12.75" customHeight="1" x14ac:dyDescent="0.25">
      <c r="A917" s="28"/>
      <c r="B917" s="26"/>
      <c r="C917" s="29"/>
      <c r="D917" s="26"/>
      <c r="E917" s="26"/>
      <c r="F917" s="26"/>
      <c r="G917" s="26"/>
      <c r="H917" s="26"/>
      <c r="I917" s="26"/>
      <c r="J917" s="26"/>
    </row>
    <row r="918" spans="1:10" ht="12.75" customHeight="1" x14ac:dyDescent="0.25">
      <c r="A918" s="28"/>
      <c r="B918" s="26"/>
      <c r="C918" s="29"/>
      <c r="D918" s="26"/>
      <c r="E918" s="26"/>
      <c r="F918" s="26"/>
      <c r="G918" s="26"/>
      <c r="H918" s="26"/>
      <c r="I918" s="26"/>
      <c r="J918" s="26"/>
    </row>
    <row r="919" spans="1:10" ht="12.75" customHeight="1" x14ac:dyDescent="0.25">
      <c r="A919" s="28"/>
      <c r="B919" s="26"/>
      <c r="C919" s="29"/>
      <c r="D919" s="26"/>
      <c r="E919" s="26"/>
      <c r="F919" s="26"/>
      <c r="G919" s="26"/>
      <c r="H919" s="26"/>
      <c r="I919" s="26"/>
      <c r="J919" s="26"/>
    </row>
    <row r="920" spans="1:10" ht="12.75" customHeight="1" x14ac:dyDescent="0.25">
      <c r="A920" s="28"/>
      <c r="B920" s="26"/>
      <c r="C920" s="29"/>
      <c r="D920" s="26"/>
      <c r="E920" s="26"/>
      <c r="F920" s="26"/>
      <c r="G920" s="26"/>
      <c r="H920" s="26"/>
      <c r="I920" s="26"/>
      <c r="J920" s="26"/>
    </row>
    <row r="921" spans="1:10" ht="12.75" customHeight="1" x14ac:dyDescent="0.25">
      <c r="A921" s="28"/>
      <c r="B921" s="26"/>
      <c r="C921" s="29"/>
      <c r="D921" s="26"/>
      <c r="E921" s="26"/>
      <c r="F921" s="26"/>
      <c r="G921" s="26"/>
      <c r="H921" s="26"/>
      <c r="I921" s="26"/>
      <c r="J921" s="26"/>
    </row>
    <row r="922" spans="1:10" ht="12.75" customHeight="1" x14ac:dyDescent="0.25">
      <c r="A922" s="28"/>
      <c r="B922" s="26"/>
      <c r="C922" s="29"/>
      <c r="D922" s="26"/>
      <c r="E922" s="26"/>
      <c r="F922" s="26"/>
      <c r="G922" s="26"/>
      <c r="H922" s="26"/>
      <c r="I922" s="26"/>
      <c r="J922" s="26"/>
    </row>
    <row r="923" spans="1:10" ht="12.75" customHeight="1" x14ac:dyDescent="0.25">
      <c r="A923" s="28"/>
      <c r="B923" s="26"/>
      <c r="C923" s="29"/>
      <c r="D923" s="26"/>
      <c r="E923" s="26"/>
      <c r="F923" s="26"/>
      <c r="G923" s="26"/>
      <c r="H923" s="26"/>
      <c r="I923" s="26"/>
      <c r="J923" s="26"/>
    </row>
    <row r="924" spans="1:10" ht="12.75" customHeight="1" x14ac:dyDescent="0.25">
      <c r="A924" s="28"/>
      <c r="B924" s="26"/>
      <c r="C924" s="29"/>
      <c r="D924" s="26"/>
      <c r="E924" s="26"/>
      <c r="F924" s="26"/>
      <c r="G924" s="26"/>
      <c r="H924" s="26"/>
      <c r="I924" s="26"/>
      <c r="J924" s="26"/>
    </row>
    <row r="925" spans="1:10" ht="12.75" customHeight="1" x14ac:dyDescent="0.25">
      <c r="A925" s="28"/>
      <c r="B925" s="26"/>
      <c r="C925" s="29"/>
      <c r="D925" s="26"/>
      <c r="E925" s="26"/>
      <c r="F925" s="26"/>
      <c r="G925" s="26"/>
      <c r="H925" s="26"/>
      <c r="I925" s="26"/>
      <c r="J925" s="26"/>
    </row>
    <row r="926" spans="1:10" ht="12.75" customHeight="1" x14ac:dyDescent="0.25">
      <c r="A926" s="28"/>
      <c r="B926" s="26"/>
      <c r="C926" s="29"/>
      <c r="D926" s="26"/>
      <c r="E926" s="26"/>
      <c r="F926" s="26"/>
      <c r="G926" s="26"/>
      <c r="H926" s="26"/>
      <c r="I926" s="26"/>
      <c r="J926" s="26"/>
    </row>
    <row r="927" spans="1:10" ht="12.75" customHeight="1" x14ac:dyDescent="0.25">
      <c r="A927" s="28"/>
      <c r="B927" s="26"/>
      <c r="C927" s="29"/>
      <c r="D927" s="26"/>
      <c r="E927" s="26"/>
      <c r="F927" s="26"/>
      <c r="G927" s="26"/>
      <c r="H927" s="26"/>
      <c r="I927" s="26"/>
      <c r="J927" s="26"/>
    </row>
    <row r="928" spans="1:10" ht="12.75" customHeight="1" x14ac:dyDescent="0.25">
      <c r="A928" s="28"/>
      <c r="B928" s="26"/>
      <c r="C928" s="29"/>
      <c r="D928" s="26"/>
      <c r="E928" s="26"/>
      <c r="F928" s="26"/>
      <c r="G928" s="26"/>
      <c r="H928" s="26"/>
      <c r="I928" s="26"/>
      <c r="J928" s="26"/>
    </row>
    <row r="929" spans="1:10" ht="12.75" customHeight="1" x14ac:dyDescent="0.25">
      <c r="A929" s="28"/>
      <c r="B929" s="26"/>
      <c r="C929" s="29"/>
      <c r="D929" s="26"/>
      <c r="E929" s="26"/>
      <c r="F929" s="26"/>
      <c r="G929" s="26"/>
      <c r="H929" s="26"/>
      <c r="I929" s="26"/>
      <c r="J929" s="26"/>
    </row>
    <row r="930" spans="1:10" ht="12.75" customHeight="1" x14ac:dyDescent="0.25">
      <c r="A930" s="28"/>
      <c r="B930" s="26"/>
      <c r="C930" s="29"/>
      <c r="D930" s="26"/>
      <c r="E930" s="26"/>
      <c r="F930" s="26"/>
      <c r="G930" s="26"/>
      <c r="H930" s="26"/>
      <c r="I930" s="26"/>
      <c r="J930" s="26"/>
    </row>
    <row r="931" spans="1:10" ht="12.75" customHeight="1" x14ac:dyDescent="0.25">
      <c r="A931" s="28"/>
      <c r="B931" s="26"/>
      <c r="C931" s="29"/>
      <c r="D931" s="26"/>
      <c r="E931" s="26"/>
      <c r="F931" s="26"/>
      <c r="G931" s="26"/>
      <c r="H931" s="26"/>
      <c r="I931" s="26"/>
      <c r="J931" s="26"/>
    </row>
    <row r="932" spans="1:10" ht="12.75" customHeight="1" x14ac:dyDescent="0.25">
      <c r="A932" s="28"/>
      <c r="B932" s="26"/>
      <c r="C932" s="29"/>
      <c r="D932" s="26"/>
      <c r="E932" s="26"/>
      <c r="F932" s="26"/>
      <c r="G932" s="26"/>
      <c r="H932" s="26"/>
      <c r="I932" s="26"/>
      <c r="J932" s="26"/>
    </row>
    <row r="933" spans="1:10" ht="12.75" customHeight="1" x14ac:dyDescent="0.25">
      <c r="A933" s="28"/>
      <c r="B933" s="26"/>
      <c r="C933" s="29"/>
      <c r="D933" s="26"/>
      <c r="E933" s="26"/>
      <c r="F933" s="26"/>
      <c r="G933" s="26"/>
      <c r="H933" s="26"/>
      <c r="I933" s="26"/>
      <c r="J933" s="26"/>
    </row>
    <row r="934" spans="1:10" ht="12.75" customHeight="1" x14ac:dyDescent="0.25">
      <c r="A934" s="28"/>
      <c r="B934" s="26"/>
      <c r="C934" s="29"/>
      <c r="D934" s="26"/>
      <c r="E934" s="26"/>
      <c r="F934" s="26"/>
      <c r="G934" s="26"/>
      <c r="H934" s="26"/>
      <c r="I934" s="26"/>
      <c r="J934" s="26"/>
    </row>
    <row r="935" spans="1:10" ht="12.75" customHeight="1" x14ac:dyDescent="0.25">
      <c r="A935" s="28"/>
      <c r="B935" s="26"/>
      <c r="C935" s="29"/>
      <c r="D935" s="26"/>
      <c r="E935" s="26"/>
      <c r="F935" s="26"/>
      <c r="G935" s="26"/>
      <c r="H935" s="26"/>
      <c r="I935" s="26"/>
      <c r="J935" s="26"/>
    </row>
    <row r="936" spans="1:10" ht="12.75" customHeight="1" x14ac:dyDescent="0.25">
      <c r="A936" s="28"/>
      <c r="B936" s="26"/>
      <c r="C936" s="29"/>
      <c r="D936" s="26"/>
      <c r="E936" s="26"/>
      <c r="F936" s="26"/>
      <c r="G936" s="26"/>
      <c r="H936" s="26"/>
      <c r="I936" s="26"/>
      <c r="J936" s="26"/>
    </row>
    <row r="937" spans="1:10" ht="12.75" customHeight="1" x14ac:dyDescent="0.25">
      <c r="A937" s="28"/>
      <c r="B937" s="26"/>
      <c r="C937" s="29"/>
      <c r="D937" s="26"/>
      <c r="E937" s="26"/>
      <c r="F937" s="26"/>
      <c r="G937" s="26"/>
      <c r="H937" s="26"/>
      <c r="I937" s="26"/>
      <c r="J937" s="26"/>
    </row>
    <row r="938" spans="1:10" ht="12.75" customHeight="1" x14ac:dyDescent="0.25">
      <c r="A938" s="28"/>
      <c r="B938" s="26"/>
      <c r="C938" s="29"/>
      <c r="D938" s="26"/>
      <c r="E938" s="26"/>
      <c r="F938" s="26"/>
      <c r="G938" s="26"/>
      <c r="H938" s="26"/>
      <c r="I938" s="26"/>
      <c r="J938" s="26"/>
    </row>
    <row r="939" spans="1:10" ht="12.75" customHeight="1" x14ac:dyDescent="0.25">
      <c r="A939" s="28"/>
      <c r="B939" s="26"/>
      <c r="C939" s="29"/>
      <c r="D939" s="26"/>
      <c r="E939" s="26"/>
      <c r="F939" s="26"/>
      <c r="G939" s="26"/>
      <c r="H939" s="26"/>
      <c r="I939" s="26"/>
      <c r="J939" s="26"/>
    </row>
    <row r="940" spans="1:10" ht="12.75" customHeight="1" x14ac:dyDescent="0.25">
      <c r="A940" s="28"/>
      <c r="B940" s="26"/>
      <c r="C940" s="29"/>
      <c r="D940" s="26"/>
      <c r="E940" s="26"/>
      <c r="F940" s="26"/>
      <c r="G940" s="26"/>
      <c r="H940" s="26"/>
      <c r="I940" s="26"/>
      <c r="J940" s="26"/>
    </row>
    <row r="941" spans="1:10" ht="12.75" customHeight="1" x14ac:dyDescent="0.25">
      <c r="A941" s="28"/>
      <c r="B941" s="26"/>
      <c r="C941" s="29"/>
      <c r="D941" s="26"/>
      <c r="E941" s="26"/>
      <c r="F941" s="26"/>
      <c r="G941" s="26"/>
      <c r="H941" s="26"/>
      <c r="I941" s="26"/>
      <c r="J941" s="26"/>
    </row>
    <row r="942" spans="1:10" ht="12.75" customHeight="1" x14ac:dyDescent="0.25">
      <c r="A942" s="28"/>
      <c r="B942" s="26"/>
      <c r="C942" s="29"/>
      <c r="D942" s="26"/>
      <c r="E942" s="26"/>
      <c r="F942" s="26"/>
      <c r="G942" s="26"/>
      <c r="H942" s="26"/>
      <c r="I942" s="26"/>
      <c r="J942" s="26"/>
    </row>
    <row r="943" spans="1:10" ht="12.75" customHeight="1" x14ac:dyDescent="0.25">
      <c r="A943" s="28"/>
      <c r="B943" s="26"/>
      <c r="C943" s="29"/>
      <c r="D943" s="26"/>
      <c r="E943" s="26"/>
      <c r="F943" s="26"/>
      <c r="G943" s="26"/>
      <c r="H943" s="26"/>
      <c r="I943" s="26"/>
      <c r="J943" s="26"/>
    </row>
    <row r="944" spans="1:10" ht="12.75" customHeight="1" x14ac:dyDescent="0.25">
      <c r="A944" s="28"/>
      <c r="B944" s="26"/>
      <c r="C944" s="29"/>
      <c r="D944" s="26"/>
      <c r="E944" s="26"/>
      <c r="F944" s="26"/>
      <c r="G944" s="26"/>
      <c r="H944" s="26"/>
      <c r="I944" s="26"/>
      <c r="J944" s="26"/>
    </row>
    <row r="945" spans="1:10" ht="12.75" customHeight="1" x14ac:dyDescent="0.25">
      <c r="A945" s="28"/>
      <c r="B945" s="26"/>
      <c r="C945" s="29"/>
      <c r="D945" s="26"/>
      <c r="E945" s="26"/>
      <c r="F945" s="26"/>
      <c r="G945" s="26"/>
      <c r="H945" s="26"/>
      <c r="I945" s="26"/>
      <c r="J945" s="26"/>
    </row>
    <row r="946" spans="1:10" ht="12.75" customHeight="1" x14ac:dyDescent="0.25">
      <c r="A946" s="28"/>
      <c r="B946" s="26"/>
      <c r="C946" s="29"/>
      <c r="D946" s="26"/>
      <c r="E946" s="26"/>
      <c r="F946" s="26"/>
      <c r="G946" s="26"/>
      <c r="H946" s="26"/>
      <c r="I946" s="26"/>
      <c r="J946" s="26"/>
    </row>
    <row r="947" spans="1:10" ht="12.75" customHeight="1" x14ac:dyDescent="0.25">
      <c r="A947" s="28"/>
      <c r="B947" s="26"/>
      <c r="C947" s="29"/>
      <c r="D947" s="26"/>
      <c r="E947" s="26"/>
      <c r="F947" s="26"/>
      <c r="G947" s="26"/>
      <c r="H947" s="26"/>
      <c r="I947" s="26"/>
      <c r="J947" s="26"/>
    </row>
    <row r="948" spans="1:10" ht="12.75" customHeight="1" x14ac:dyDescent="0.25">
      <c r="A948" s="28"/>
      <c r="B948" s="26"/>
      <c r="C948" s="29"/>
      <c r="D948" s="26"/>
      <c r="E948" s="26"/>
      <c r="F948" s="26"/>
      <c r="G948" s="26"/>
      <c r="H948" s="26"/>
      <c r="I948" s="26"/>
      <c r="J948" s="26"/>
    </row>
    <row r="949" spans="1:10" ht="12.75" customHeight="1" x14ac:dyDescent="0.25">
      <c r="A949" s="28"/>
      <c r="B949" s="26"/>
      <c r="C949" s="29"/>
      <c r="D949" s="26"/>
      <c r="E949" s="26"/>
      <c r="F949" s="26"/>
      <c r="G949" s="26"/>
      <c r="H949" s="26"/>
      <c r="I949" s="26"/>
      <c r="J949" s="26"/>
    </row>
    <row r="950" spans="1:10" ht="12.75" customHeight="1" x14ac:dyDescent="0.25">
      <c r="A950" s="28"/>
      <c r="B950" s="26"/>
      <c r="C950" s="29"/>
      <c r="D950" s="26"/>
      <c r="E950" s="26"/>
      <c r="F950" s="26"/>
      <c r="G950" s="26"/>
      <c r="H950" s="26"/>
      <c r="I950" s="26"/>
      <c r="J950" s="26"/>
    </row>
    <row r="951" spans="1:10" ht="12.75" customHeight="1" x14ac:dyDescent="0.25">
      <c r="A951" s="28"/>
      <c r="B951" s="26"/>
      <c r="C951" s="29"/>
      <c r="D951" s="26"/>
      <c r="E951" s="26"/>
      <c r="F951" s="26"/>
      <c r="G951" s="26"/>
      <c r="H951" s="26"/>
      <c r="I951" s="26"/>
      <c r="J951" s="26"/>
    </row>
    <row r="952" spans="1:10" ht="12.75" customHeight="1" x14ac:dyDescent="0.25">
      <c r="A952" s="28"/>
      <c r="B952" s="26"/>
      <c r="C952" s="29"/>
      <c r="D952" s="26"/>
      <c r="E952" s="26"/>
      <c r="F952" s="26"/>
      <c r="G952" s="26"/>
      <c r="H952" s="26"/>
      <c r="I952" s="26"/>
      <c r="J952" s="26"/>
    </row>
    <row r="953" spans="1:10" ht="12.75" customHeight="1" x14ac:dyDescent="0.25">
      <c r="A953" s="28"/>
      <c r="B953" s="26"/>
      <c r="C953" s="29"/>
      <c r="D953" s="26"/>
      <c r="E953" s="26"/>
      <c r="F953" s="26"/>
      <c r="G953" s="26"/>
      <c r="H953" s="26"/>
      <c r="I953" s="26"/>
      <c r="J953" s="26"/>
    </row>
    <row r="954" spans="1:10" ht="12.75" customHeight="1" x14ac:dyDescent="0.25">
      <c r="A954" s="28"/>
      <c r="B954" s="26"/>
      <c r="C954" s="29"/>
      <c r="D954" s="26"/>
      <c r="E954" s="26"/>
      <c r="F954" s="26"/>
      <c r="G954" s="26"/>
      <c r="H954" s="26"/>
      <c r="I954" s="26"/>
      <c r="J954" s="26"/>
    </row>
    <row r="955" spans="1:10" ht="12.75" customHeight="1" x14ac:dyDescent="0.25">
      <c r="A955" s="28"/>
      <c r="B955" s="26"/>
      <c r="C955" s="29"/>
      <c r="D955" s="26"/>
      <c r="E955" s="26"/>
      <c r="F955" s="26"/>
      <c r="G955" s="26"/>
      <c r="H955" s="26"/>
      <c r="I955" s="26"/>
      <c r="J955" s="26"/>
    </row>
    <row r="956" spans="1:10" ht="12.75" customHeight="1" x14ac:dyDescent="0.25">
      <c r="A956" s="28"/>
      <c r="B956" s="26"/>
      <c r="C956" s="29"/>
      <c r="D956" s="26"/>
      <c r="E956" s="26"/>
      <c r="F956" s="26"/>
      <c r="G956" s="26"/>
      <c r="H956" s="26"/>
      <c r="I956" s="26"/>
      <c r="J956" s="26"/>
    </row>
    <row r="957" spans="1:10" ht="12.75" customHeight="1" x14ac:dyDescent="0.25">
      <c r="A957" s="28"/>
      <c r="B957" s="26"/>
      <c r="C957" s="29"/>
      <c r="D957" s="26"/>
      <c r="E957" s="26"/>
      <c r="F957" s="26"/>
      <c r="G957" s="26"/>
      <c r="H957" s="26"/>
      <c r="I957" s="26"/>
      <c r="J957" s="26"/>
    </row>
    <row r="958" spans="1:10" ht="12.75" customHeight="1" x14ac:dyDescent="0.25">
      <c r="A958" s="28"/>
      <c r="B958" s="26"/>
      <c r="C958" s="29"/>
      <c r="D958" s="26"/>
      <c r="E958" s="26"/>
      <c r="F958" s="26"/>
      <c r="G958" s="26"/>
      <c r="H958" s="26"/>
      <c r="I958" s="26"/>
      <c r="J958" s="26"/>
    </row>
    <row r="959" spans="1:10" ht="12.75" customHeight="1" x14ac:dyDescent="0.25">
      <c r="A959" s="28"/>
      <c r="B959" s="26"/>
      <c r="C959" s="29"/>
      <c r="D959" s="26"/>
      <c r="E959" s="26"/>
      <c r="F959" s="26"/>
      <c r="G959" s="26"/>
      <c r="H959" s="26"/>
      <c r="I959" s="26"/>
      <c r="J959" s="26"/>
    </row>
    <row r="960" spans="1:10" ht="12.75" customHeight="1" x14ac:dyDescent="0.25">
      <c r="A960" s="28"/>
      <c r="B960" s="26"/>
      <c r="C960" s="29"/>
      <c r="D960" s="26"/>
      <c r="E960" s="26"/>
      <c r="F960" s="26"/>
      <c r="G960" s="26"/>
      <c r="H960" s="26"/>
      <c r="I960" s="26"/>
      <c r="J960" s="26"/>
    </row>
    <row r="961" spans="1:10" ht="12.75" customHeight="1" x14ac:dyDescent="0.25">
      <c r="A961" s="28"/>
      <c r="B961" s="26"/>
      <c r="C961" s="29"/>
      <c r="D961" s="26"/>
      <c r="E961" s="26"/>
      <c r="F961" s="26"/>
      <c r="G961" s="26"/>
      <c r="H961" s="26"/>
      <c r="I961" s="26"/>
      <c r="J961" s="26"/>
    </row>
    <row r="962" spans="1:10" ht="12.75" customHeight="1" x14ac:dyDescent="0.25">
      <c r="A962" s="28"/>
      <c r="B962" s="26"/>
      <c r="C962" s="29"/>
      <c r="D962" s="26"/>
      <c r="E962" s="26"/>
      <c r="F962" s="26"/>
      <c r="G962" s="26"/>
      <c r="H962" s="26"/>
      <c r="I962" s="26"/>
      <c r="J962" s="26"/>
    </row>
    <row r="963" spans="1:10" ht="12.75" customHeight="1" x14ac:dyDescent="0.25">
      <c r="A963" s="28"/>
      <c r="B963" s="26"/>
      <c r="C963" s="29"/>
      <c r="D963" s="26"/>
      <c r="E963" s="26"/>
      <c r="F963" s="26"/>
      <c r="G963" s="26"/>
      <c r="H963" s="26"/>
      <c r="I963" s="26"/>
      <c r="J963" s="26"/>
    </row>
    <row r="964" spans="1:10" ht="12.75" customHeight="1" x14ac:dyDescent="0.25">
      <c r="A964" s="28"/>
      <c r="B964" s="26"/>
      <c r="C964" s="29"/>
      <c r="D964" s="26"/>
      <c r="E964" s="26"/>
      <c r="F964" s="26"/>
      <c r="G964" s="26"/>
      <c r="H964" s="26"/>
      <c r="I964" s="26"/>
      <c r="J964" s="26"/>
    </row>
    <row r="965" spans="1:10" ht="12.75" customHeight="1" x14ac:dyDescent="0.25">
      <c r="A965" s="28"/>
      <c r="B965" s="26"/>
      <c r="C965" s="29"/>
      <c r="D965" s="26"/>
      <c r="E965" s="26"/>
      <c r="F965" s="26"/>
      <c r="G965" s="26"/>
      <c r="H965" s="26"/>
      <c r="I965" s="26"/>
      <c r="J965" s="26"/>
    </row>
    <row r="966" spans="1:10" ht="12.75" customHeight="1" x14ac:dyDescent="0.25">
      <c r="A966" s="28"/>
      <c r="B966" s="26"/>
      <c r="C966" s="29"/>
      <c r="D966" s="26"/>
      <c r="E966" s="26"/>
      <c r="F966" s="26"/>
      <c r="G966" s="26"/>
      <c r="H966" s="26"/>
      <c r="I966" s="26"/>
      <c r="J966" s="26"/>
    </row>
    <row r="967" spans="1:10" ht="12.75" customHeight="1" x14ac:dyDescent="0.25">
      <c r="A967" s="28"/>
      <c r="B967" s="26"/>
      <c r="C967" s="29"/>
      <c r="D967" s="26"/>
      <c r="E967" s="26"/>
      <c r="F967" s="26"/>
      <c r="G967" s="26"/>
      <c r="H967" s="26"/>
      <c r="I967" s="26"/>
      <c r="J967" s="26"/>
    </row>
    <row r="968" spans="1:10" ht="12.75" customHeight="1" x14ac:dyDescent="0.25">
      <c r="A968" s="28"/>
      <c r="B968" s="26"/>
      <c r="C968" s="29"/>
      <c r="D968" s="26"/>
      <c r="E968" s="26"/>
      <c r="F968" s="26"/>
      <c r="G968" s="26"/>
      <c r="H968" s="26"/>
      <c r="I968" s="26"/>
      <c r="J968" s="26"/>
    </row>
    <row r="969" spans="1:10" ht="12.75" customHeight="1" x14ac:dyDescent="0.25">
      <c r="A969" s="28"/>
      <c r="B969" s="26"/>
      <c r="C969" s="29"/>
      <c r="D969" s="26"/>
      <c r="E969" s="26"/>
      <c r="F969" s="26"/>
      <c r="G969" s="26"/>
      <c r="H969" s="26"/>
      <c r="I969" s="26"/>
      <c r="J969" s="26"/>
    </row>
    <row r="970" spans="1:10" ht="12.75" customHeight="1" x14ac:dyDescent="0.25">
      <c r="A970" s="28"/>
      <c r="B970" s="26"/>
      <c r="C970" s="29"/>
      <c r="D970" s="26"/>
      <c r="E970" s="26"/>
      <c r="F970" s="26"/>
      <c r="G970" s="26"/>
      <c r="H970" s="26"/>
      <c r="I970" s="26"/>
      <c r="J970" s="26"/>
    </row>
    <row r="971" spans="1:10" ht="12.75" customHeight="1" x14ac:dyDescent="0.25">
      <c r="A971" s="28"/>
      <c r="B971" s="26"/>
      <c r="C971" s="29"/>
      <c r="D971" s="26"/>
      <c r="E971" s="26"/>
      <c r="F971" s="26"/>
      <c r="G971" s="26"/>
      <c r="H971" s="26"/>
      <c r="I971" s="26"/>
      <c r="J971" s="26"/>
    </row>
    <row r="972" spans="1:10" ht="12.75" customHeight="1" x14ac:dyDescent="0.25">
      <c r="A972" s="28"/>
      <c r="B972" s="26"/>
      <c r="C972" s="29"/>
      <c r="D972" s="26"/>
      <c r="E972" s="26"/>
      <c r="F972" s="26"/>
      <c r="G972" s="26"/>
      <c r="H972" s="26"/>
      <c r="I972" s="26"/>
      <c r="J972" s="26"/>
    </row>
    <row r="973" spans="1:10" ht="12.75" customHeight="1" x14ac:dyDescent="0.25">
      <c r="A973" s="28"/>
      <c r="B973" s="26"/>
      <c r="C973" s="29"/>
      <c r="D973" s="26"/>
      <c r="E973" s="26"/>
      <c r="F973" s="26"/>
      <c r="G973" s="26"/>
      <c r="H973" s="26"/>
      <c r="I973" s="26"/>
      <c r="J973" s="26"/>
    </row>
    <row r="974" spans="1:10" ht="12.75" customHeight="1" x14ac:dyDescent="0.25">
      <c r="A974" s="28"/>
      <c r="B974" s="26"/>
      <c r="C974" s="29"/>
      <c r="D974" s="26"/>
      <c r="E974" s="26"/>
      <c r="F974" s="26"/>
      <c r="G974" s="26"/>
      <c r="H974" s="26"/>
      <c r="I974" s="26"/>
      <c r="J974" s="26"/>
    </row>
    <row r="975" spans="1:10" ht="12.75" customHeight="1" x14ac:dyDescent="0.25">
      <c r="A975" s="28"/>
      <c r="B975" s="26"/>
      <c r="C975" s="29"/>
      <c r="D975" s="26"/>
      <c r="E975" s="26"/>
      <c r="F975" s="26"/>
      <c r="G975" s="26"/>
      <c r="H975" s="26"/>
      <c r="I975" s="26"/>
      <c r="J975" s="26"/>
    </row>
    <row r="976" spans="1:10" ht="12.75" customHeight="1" x14ac:dyDescent="0.25">
      <c r="A976" s="28"/>
      <c r="B976" s="26"/>
      <c r="C976" s="29"/>
      <c r="D976" s="26"/>
      <c r="E976" s="26"/>
      <c r="F976" s="26"/>
      <c r="G976" s="26"/>
      <c r="H976" s="26"/>
      <c r="I976" s="26"/>
      <c r="J976" s="26"/>
    </row>
    <row r="977" spans="1:10" ht="12.75" customHeight="1" x14ac:dyDescent="0.25">
      <c r="A977" s="28"/>
      <c r="B977" s="26"/>
      <c r="C977" s="29"/>
      <c r="D977" s="26"/>
      <c r="E977" s="26"/>
      <c r="F977" s="26"/>
      <c r="G977" s="26"/>
      <c r="H977" s="26"/>
      <c r="I977" s="26"/>
      <c r="J977" s="26"/>
    </row>
    <row r="978" spans="1:10" ht="12.75" customHeight="1" x14ac:dyDescent="0.25">
      <c r="A978" s="28"/>
      <c r="B978" s="26"/>
      <c r="C978" s="29"/>
      <c r="D978" s="26"/>
      <c r="E978" s="26"/>
      <c r="F978" s="26"/>
      <c r="G978" s="26"/>
      <c r="H978" s="26"/>
      <c r="I978" s="26"/>
      <c r="J978" s="26"/>
    </row>
    <row r="979" spans="1:10" ht="12.75" customHeight="1" x14ac:dyDescent="0.25">
      <c r="A979" s="28"/>
      <c r="B979" s="26"/>
      <c r="C979" s="29"/>
      <c r="D979" s="26"/>
      <c r="E979" s="26"/>
      <c r="F979" s="26"/>
      <c r="G979" s="26"/>
      <c r="H979" s="26"/>
      <c r="I979" s="26"/>
      <c r="J979" s="26"/>
    </row>
    <row r="980" spans="1:10" ht="12.75" customHeight="1" x14ac:dyDescent="0.25">
      <c r="A980" s="28"/>
      <c r="B980" s="26"/>
      <c r="C980" s="29"/>
      <c r="D980" s="26"/>
      <c r="E980" s="26"/>
      <c r="F980" s="26"/>
      <c r="G980" s="26"/>
      <c r="H980" s="26"/>
      <c r="I980" s="26"/>
      <c r="J980" s="26"/>
    </row>
    <row r="981" spans="1:10" ht="12.75" customHeight="1" x14ac:dyDescent="0.25">
      <c r="A981" s="28"/>
      <c r="B981" s="26"/>
      <c r="C981" s="29"/>
      <c r="D981" s="26"/>
      <c r="E981" s="26"/>
      <c r="F981" s="26"/>
      <c r="G981" s="26"/>
      <c r="H981" s="26"/>
      <c r="I981" s="26"/>
      <c r="J981" s="26"/>
    </row>
    <row r="982" spans="1:10" ht="12.75" customHeight="1" x14ac:dyDescent="0.25">
      <c r="A982" s="28"/>
      <c r="B982" s="26"/>
      <c r="C982" s="29"/>
      <c r="D982" s="26"/>
      <c r="E982" s="26"/>
      <c r="F982" s="26"/>
      <c r="G982" s="26"/>
      <c r="H982" s="26"/>
      <c r="I982" s="26"/>
      <c r="J982" s="26"/>
    </row>
    <row r="983" spans="1:10" ht="12.75" customHeight="1" x14ac:dyDescent="0.25">
      <c r="A983" s="28"/>
      <c r="B983" s="26"/>
      <c r="C983" s="29"/>
      <c r="D983" s="26"/>
      <c r="E983" s="26"/>
      <c r="F983" s="26"/>
      <c r="G983" s="26"/>
      <c r="H983" s="26"/>
      <c r="I983" s="26"/>
      <c r="J983" s="26"/>
    </row>
    <row r="984" spans="1:10" ht="12.75" customHeight="1" x14ac:dyDescent="0.25">
      <c r="A984" s="28"/>
      <c r="B984" s="26"/>
      <c r="C984" s="29"/>
      <c r="D984" s="26"/>
      <c r="E984" s="26"/>
      <c r="F984" s="26"/>
      <c r="G984" s="26"/>
      <c r="H984" s="26"/>
      <c r="I984" s="26"/>
      <c r="J984" s="26"/>
    </row>
    <row r="985" spans="1:10" ht="12.75" customHeight="1" x14ac:dyDescent="0.25">
      <c r="A985" s="28"/>
      <c r="B985" s="26"/>
      <c r="C985" s="29"/>
      <c r="D985" s="26"/>
      <c r="E985" s="26"/>
      <c r="F985" s="26"/>
      <c r="G985" s="26"/>
      <c r="H985" s="26"/>
      <c r="I985" s="26"/>
      <c r="J985" s="26"/>
    </row>
    <row r="986" spans="1:10" ht="12.75" customHeight="1" x14ac:dyDescent="0.25">
      <c r="A986" s="28"/>
      <c r="B986" s="26"/>
      <c r="C986" s="29"/>
      <c r="D986" s="26"/>
      <c r="E986" s="26"/>
      <c r="F986" s="26"/>
      <c r="G986" s="26"/>
      <c r="H986" s="26"/>
      <c r="I986" s="26"/>
      <c r="J986" s="26"/>
    </row>
    <row r="987" spans="1:10" ht="12.75" customHeight="1" x14ac:dyDescent="0.25">
      <c r="A987" s="28"/>
      <c r="B987" s="26"/>
      <c r="C987" s="29"/>
      <c r="D987" s="26"/>
      <c r="E987" s="26"/>
      <c r="F987" s="26"/>
      <c r="G987" s="26"/>
      <c r="H987" s="26"/>
      <c r="I987" s="26"/>
      <c r="J987" s="26"/>
    </row>
    <row r="988" spans="1:10" ht="12.75" customHeight="1" x14ac:dyDescent="0.25">
      <c r="A988" s="28"/>
      <c r="B988" s="26"/>
      <c r="C988" s="29"/>
      <c r="D988" s="26"/>
      <c r="E988" s="26"/>
      <c r="F988" s="26"/>
      <c r="G988" s="26"/>
      <c r="H988" s="26"/>
      <c r="I988" s="26"/>
      <c r="J988" s="26"/>
    </row>
    <row r="989" spans="1:10" ht="12.75" customHeight="1" x14ac:dyDescent="0.25">
      <c r="A989" s="28"/>
      <c r="B989" s="26"/>
      <c r="C989" s="29"/>
      <c r="D989" s="26"/>
      <c r="E989" s="26"/>
      <c r="F989" s="26"/>
      <c r="G989" s="26"/>
      <c r="H989" s="26"/>
      <c r="I989" s="26"/>
      <c r="J989" s="26"/>
    </row>
    <row r="990" spans="1:10" ht="12.75" customHeight="1" x14ac:dyDescent="0.25">
      <c r="A990" s="28"/>
      <c r="B990" s="26"/>
      <c r="C990" s="29"/>
      <c r="D990" s="26"/>
      <c r="E990" s="26"/>
      <c r="F990" s="26"/>
      <c r="G990" s="26"/>
      <c r="H990" s="26"/>
      <c r="I990" s="26"/>
      <c r="J990" s="26"/>
    </row>
    <row r="991" spans="1:10" ht="12.75" customHeight="1" x14ac:dyDescent="0.25">
      <c r="E991" s="26"/>
      <c r="F991" s="26"/>
      <c r="G991" s="26"/>
      <c r="H991" s="26"/>
      <c r="I991" s="26"/>
      <c r="J991" s="26"/>
    </row>
    <row r="992" spans="1:10" ht="12.75" customHeight="1" x14ac:dyDescent="0.25">
      <c r="E992" s="26"/>
      <c r="F992" s="26"/>
      <c r="G992" s="26"/>
      <c r="H992" s="26"/>
      <c r="I992" s="26"/>
      <c r="J992" s="26"/>
    </row>
    <row r="993" spans="5:10" ht="12.75" customHeight="1" x14ac:dyDescent="0.25">
      <c r="E993" s="26"/>
      <c r="F993" s="26"/>
      <c r="G993" s="26"/>
      <c r="H993" s="26"/>
      <c r="I993" s="26"/>
      <c r="J993" s="26"/>
    </row>
  </sheetData>
  <mergeCells count="5">
    <mergeCell ref="A2:D2"/>
    <mergeCell ref="A4:A5"/>
    <mergeCell ref="B4:B5"/>
    <mergeCell ref="C4:C5"/>
    <mergeCell ref="D4: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1EEA-0C28-42DB-81AE-302AAD93A474}">
  <sheetPr>
    <tabColor theme="5" tint="0.39997558519241921"/>
  </sheetPr>
  <dimension ref="A1:U1011"/>
  <sheetViews>
    <sheetView workbookViewId="0">
      <selection activeCell="I18" sqref="I18"/>
    </sheetView>
  </sheetViews>
  <sheetFormatPr defaultColWidth="14.42578125" defaultRowHeight="15" zeroHeight="1" x14ac:dyDescent="0.25"/>
  <cols>
    <col min="1" max="1" width="5.7109375" customWidth="1"/>
    <col min="2" max="2" width="40.28515625" customWidth="1"/>
    <col min="3" max="3" width="19.5703125" bestFit="1" customWidth="1"/>
    <col min="4" max="4" width="12.28515625" customWidth="1"/>
    <col min="5" max="5" width="12.42578125" customWidth="1"/>
    <col min="6" max="6" width="19.5703125" bestFit="1" customWidth="1"/>
    <col min="7" max="7" width="14.28515625" customWidth="1"/>
    <col min="8" max="8" width="18.140625" customWidth="1"/>
    <col min="9" max="9" width="20.42578125" bestFit="1" customWidth="1"/>
    <col min="10" max="10" width="21.7109375" customWidth="1"/>
    <col min="11" max="21" width="24.7109375" customWidth="1"/>
    <col min="252" max="252" width="5.7109375" customWidth="1"/>
    <col min="253" max="253" width="40.28515625" customWidth="1"/>
    <col min="254" max="254" width="19.5703125" bestFit="1" customWidth="1"/>
    <col min="255" max="255" width="12.28515625" customWidth="1"/>
    <col min="256" max="256" width="12.42578125" customWidth="1"/>
    <col min="257" max="257" width="19.5703125" bestFit="1" customWidth="1"/>
    <col min="258" max="258" width="11.7109375" customWidth="1"/>
    <col min="259" max="259" width="16.5703125" bestFit="1" customWidth="1"/>
    <col min="260" max="260" width="20.42578125" bestFit="1" customWidth="1"/>
    <col min="261" max="261" width="21.7109375" customWidth="1"/>
    <col min="262" max="277" width="24.7109375" customWidth="1"/>
    <col min="508" max="508" width="5.7109375" customWidth="1"/>
    <col min="509" max="509" width="40.28515625" customWidth="1"/>
    <col min="510" max="510" width="19.5703125" bestFit="1" customWidth="1"/>
    <col min="511" max="511" width="12.28515625" customWidth="1"/>
    <col min="512" max="512" width="12.42578125" customWidth="1"/>
    <col min="513" max="513" width="19.5703125" bestFit="1" customWidth="1"/>
    <col min="514" max="514" width="11.7109375" customWidth="1"/>
    <col min="515" max="515" width="16.5703125" bestFit="1" customWidth="1"/>
    <col min="516" max="516" width="20.42578125" bestFit="1" customWidth="1"/>
    <col min="517" max="517" width="21.7109375" customWidth="1"/>
    <col min="518" max="533" width="24.7109375" customWidth="1"/>
    <col min="764" max="764" width="5.7109375" customWidth="1"/>
    <col min="765" max="765" width="40.28515625" customWidth="1"/>
    <col min="766" max="766" width="19.5703125" bestFit="1" customWidth="1"/>
    <col min="767" max="767" width="12.28515625" customWidth="1"/>
    <col min="768" max="768" width="12.42578125" customWidth="1"/>
    <col min="769" max="769" width="19.5703125" bestFit="1" customWidth="1"/>
    <col min="770" max="770" width="11.7109375" customWidth="1"/>
    <col min="771" max="771" width="16.5703125" bestFit="1" customWidth="1"/>
    <col min="772" max="772" width="20.42578125" bestFit="1" customWidth="1"/>
    <col min="773" max="773" width="21.7109375" customWidth="1"/>
    <col min="774" max="789" width="24.7109375" customWidth="1"/>
    <col min="1020" max="1020" width="5.7109375" customWidth="1"/>
    <col min="1021" max="1021" width="40.28515625" customWidth="1"/>
    <col min="1022" max="1022" width="19.5703125" bestFit="1" customWidth="1"/>
    <col min="1023" max="1023" width="12.28515625" customWidth="1"/>
    <col min="1024" max="1024" width="12.42578125" customWidth="1"/>
    <col min="1025" max="1025" width="19.5703125" bestFit="1" customWidth="1"/>
    <col min="1026" max="1026" width="11.7109375" customWidth="1"/>
    <col min="1027" max="1027" width="16.5703125" bestFit="1" customWidth="1"/>
    <col min="1028" max="1028" width="20.42578125" bestFit="1" customWidth="1"/>
    <col min="1029" max="1029" width="21.7109375" customWidth="1"/>
    <col min="1030" max="1045" width="24.7109375" customWidth="1"/>
    <col min="1276" max="1276" width="5.7109375" customWidth="1"/>
    <col min="1277" max="1277" width="40.28515625" customWidth="1"/>
    <col min="1278" max="1278" width="19.5703125" bestFit="1" customWidth="1"/>
    <col min="1279" max="1279" width="12.28515625" customWidth="1"/>
    <col min="1280" max="1280" width="12.42578125" customWidth="1"/>
    <col min="1281" max="1281" width="19.5703125" bestFit="1" customWidth="1"/>
    <col min="1282" max="1282" width="11.7109375" customWidth="1"/>
    <col min="1283" max="1283" width="16.5703125" bestFit="1" customWidth="1"/>
    <col min="1284" max="1284" width="20.42578125" bestFit="1" customWidth="1"/>
    <col min="1285" max="1285" width="21.7109375" customWidth="1"/>
    <col min="1286" max="1301" width="24.7109375" customWidth="1"/>
    <col min="1532" max="1532" width="5.7109375" customWidth="1"/>
    <col min="1533" max="1533" width="40.28515625" customWidth="1"/>
    <col min="1534" max="1534" width="19.5703125" bestFit="1" customWidth="1"/>
    <col min="1535" max="1535" width="12.28515625" customWidth="1"/>
    <col min="1536" max="1536" width="12.42578125" customWidth="1"/>
    <col min="1537" max="1537" width="19.5703125" bestFit="1" customWidth="1"/>
    <col min="1538" max="1538" width="11.7109375" customWidth="1"/>
    <col min="1539" max="1539" width="16.5703125" bestFit="1" customWidth="1"/>
    <col min="1540" max="1540" width="20.42578125" bestFit="1" customWidth="1"/>
    <col min="1541" max="1541" width="21.7109375" customWidth="1"/>
    <col min="1542" max="1557" width="24.7109375" customWidth="1"/>
    <col min="1788" max="1788" width="5.7109375" customWidth="1"/>
    <col min="1789" max="1789" width="40.28515625" customWidth="1"/>
    <col min="1790" max="1790" width="19.5703125" bestFit="1" customWidth="1"/>
    <col min="1791" max="1791" width="12.28515625" customWidth="1"/>
    <col min="1792" max="1792" width="12.42578125" customWidth="1"/>
    <col min="1793" max="1793" width="19.5703125" bestFit="1" customWidth="1"/>
    <col min="1794" max="1794" width="11.7109375" customWidth="1"/>
    <col min="1795" max="1795" width="16.5703125" bestFit="1" customWidth="1"/>
    <col min="1796" max="1796" width="20.42578125" bestFit="1" customWidth="1"/>
    <col min="1797" max="1797" width="21.7109375" customWidth="1"/>
    <col min="1798" max="1813" width="24.7109375" customWidth="1"/>
    <col min="2044" max="2044" width="5.7109375" customWidth="1"/>
    <col min="2045" max="2045" width="40.28515625" customWidth="1"/>
    <col min="2046" max="2046" width="19.5703125" bestFit="1" customWidth="1"/>
    <col min="2047" max="2047" width="12.28515625" customWidth="1"/>
    <col min="2048" max="2048" width="12.42578125" customWidth="1"/>
    <col min="2049" max="2049" width="19.5703125" bestFit="1" customWidth="1"/>
    <col min="2050" max="2050" width="11.7109375" customWidth="1"/>
    <col min="2051" max="2051" width="16.5703125" bestFit="1" customWidth="1"/>
    <col min="2052" max="2052" width="20.42578125" bestFit="1" customWidth="1"/>
    <col min="2053" max="2053" width="21.7109375" customWidth="1"/>
    <col min="2054" max="2069" width="24.7109375" customWidth="1"/>
    <col min="2300" max="2300" width="5.7109375" customWidth="1"/>
    <col min="2301" max="2301" width="40.28515625" customWidth="1"/>
    <col min="2302" max="2302" width="19.5703125" bestFit="1" customWidth="1"/>
    <col min="2303" max="2303" width="12.28515625" customWidth="1"/>
    <col min="2304" max="2304" width="12.42578125" customWidth="1"/>
    <col min="2305" max="2305" width="19.5703125" bestFit="1" customWidth="1"/>
    <col min="2306" max="2306" width="11.7109375" customWidth="1"/>
    <col min="2307" max="2307" width="16.5703125" bestFit="1" customWidth="1"/>
    <col min="2308" max="2308" width="20.42578125" bestFit="1" customWidth="1"/>
    <col min="2309" max="2309" width="21.7109375" customWidth="1"/>
    <col min="2310" max="2325" width="24.7109375" customWidth="1"/>
    <col min="2556" max="2556" width="5.7109375" customWidth="1"/>
    <col min="2557" max="2557" width="40.28515625" customWidth="1"/>
    <col min="2558" max="2558" width="19.5703125" bestFit="1" customWidth="1"/>
    <col min="2559" max="2559" width="12.28515625" customWidth="1"/>
    <col min="2560" max="2560" width="12.42578125" customWidth="1"/>
    <col min="2561" max="2561" width="19.5703125" bestFit="1" customWidth="1"/>
    <col min="2562" max="2562" width="11.7109375" customWidth="1"/>
    <col min="2563" max="2563" width="16.5703125" bestFit="1" customWidth="1"/>
    <col min="2564" max="2564" width="20.42578125" bestFit="1" customWidth="1"/>
    <col min="2565" max="2565" width="21.7109375" customWidth="1"/>
    <col min="2566" max="2581" width="24.7109375" customWidth="1"/>
    <col min="2812" max="2812" width="5.7109375" customWidth="1"/>
    <col min="2813" max="2813" width="40.28515625" customWidth="1"/>
    <col min="2814" max="2814" width="19.5703125" bestFit="1" customWidth="1"/>
    <col min="2815" max="2815" width="12.28515625" customWidth="1"/>
    <col min="2816" max="2816" width="12.42578125" customWidth="1"/>
    <col min="2817" max="2817" width="19.5703125" bestFit="1" customWidth="1"/>
    <col min="2818" max="2818" width="11.7109375" customWidth="1"/>
    <col min="2819" max="2819" width="16.5703125" bestFit="1" customWidth="1"/>
    <col min="2820" max="2820" width="20.42578125" bestFit="1" customWidth="1"/>
    <col min="2821" max="2821" width="21.7109375" customWidth="1"/>
    <col min="2822" max="2837" width="24.7109375" customWidth="1"/>
    <col min="3068" max="3068" width="5.7109375" customWidth="1"/>
    <col min="3069" max="3069" width="40.28515625" customWidth="1"/>
    <col min="3070" max="3070" width="19.5703125" bestFit="1" customWidth="1"/>
    <col min="3071" max="3071" width="12.28515625" customWidth="1"/>
    <col min="3072" max="3072" width="12.42578125" customWidth="1"/>
    <col min="3073" max="3073" width="19.5703125" bestFit="1" customWidth="1"/>
    <col min="3074" max="3074" width="11.7109375" customWidth="1"/>
    <col min="3075" max="3075" width="16.5703125" bestFit="1" customWidth="1"/>
    <col min="3076" max="3076" width="20.42578125" bestFit="1" customWidth="1"/>
    <col min="3077" max="3077" width="21.7109375" customWidth="1"/>
    <col min="3078" max="3093" width="24.7109375" customWidth="1"/>
    <col min="3324" max="3324" width="5.7109375" customWidth="1"/>
    <col min="3325" max="3325" width="40.28515625" customWidth="1"/>
    <col min="3326" max="3326" width="19.5703125" bestFit="1" customWidth="1"/>
    <col min="3327" max="3327" width="12.28515625" customWidth="1"/>
    <col min="3328" max="3328" width="12.42578125" customWidth="1"/>
    <col min="3329" max="3329" width="19.5703125" bestFit="1" customWidth="1"/>
    <col min="3330" max="3330" width="11.7109375" customWidth="1"/>
    <col min="3331" max="3331" width="16.5703125" bestFit="1" customWidth="1"/>
    <col min="3332" max="3332" width="20.42578125" bestFit="1" customWidth="1"/>
    <col min="3333" max="3333" width="21.7109375" customWidth="1"/>
    <col min="3334" max="3349" width="24.7109375" customWidth="1"/>
    <col min="3580" max="3580" width="5.7109375" customWidth="1"/>
    <col min="3581" max="3581" width="40.28515625" customWidth="1"/>
    <col min="3582" max="3582" width="19.5703125" bestFit="1" customWidth="1"/>
    <col min="3583" max="3583" width="12.28515625" customWidth="1"/>
    <col min="3584" max="3584" width="12.42578125" customWidth="1"/>
    <col min="3585" max="3585" width="19.5703125" bestFit="1" customWidth="1"/>
    <col min="3586" max="3586" width="11.7109375" customWidth="1"/>
    <col min="3587" max="3587" width="16.5703125" bestFit="1" customWidth="1"/>
    <col min="3588" max="3588" width="20.42578125" bestFit="1" customWidth="1"/>
    <col min="3589" max="3589" width="21.7109375" customWidth="1"/>
    <col min="3590" max="3605" width="24.7109375" customWidth="1"/>
    <col min="3836" max="3836" width="5.7109375" customWidth="1"/>
    <col min="3837" max="3837" width="40.28515625" customWidth="1"/>
    <col min="3838" max="3838" width="19.5703125" bestFit="1" customWidth="1"/>
    <col min="3839" max="3839" width="12.28515625" customWidth="1"/>
    <col min="3840" max="3840" width="12.42578125" customWidth="1"/>
    <col min="3841" max="3841" width="19.5703125" bestFit="1" customWidth="1"/>
    <col min="3842" max="3842" width="11.7109375" customWidth="1"/>
    <col min="3843" max="3843" width="16.5703125" bestFit="1" customWidth="1"/>
    <col min="3844" max="3844" width="20.42578125" bestFit="1" customWidth="1"/>
    <col min="3845" max="3845" width="21.7109375" customWidth="1"/>
    <col min="3846" max="3861" width="24.7109375" customWidth="1"/>
    <col min="4092" max="4092" width="5.7109375" customWidth="1"/>
    <col min="4093" max="4093" width="40.28515625" customWidth="1"/>
    <col min="4094" max="4094" width="19.5703125" bestFit="1" customWidth="1"/>
    <col min="4095" max="4095" width="12.28515625" customWidth="1"/>
    <col min="4096" max="4096" width="12.42578125" customWidth="1"/>
    <col min="4097" max="4097" width="19.5703125" bestFit="1" customWidth="1"/>
    <col min="4098" max="4098" width="11.7109375" customWidth="1"/>
    <col min="4099" max="4099" width="16.5703125" bestFit="1" customWidth="1"/>
    <col min="4100" max="4100" width="20.42578125" bestFit="1" customWidth="1"/>
    <col min="4101" max="4101" width="21.7109375" customWidth="1"/>
    <col min="4102" max="4117" width="24.7109375" customWidth="1"/>
    <col min="4348" max="4348" width="5.7109375" customWidth="1"/>
    <col min="4349" max="4349" width="40.28515625" customWidth="1"/>
    <col min="4350" max="4350" width="19.5703125" bestFit="1" customWidth="1"/>
    <col min="4351" max="4351" width="12.28515625" customWidth="1"/>
    <col min="4352" max="4352" width="12.42578125" customWidth="1"/>
    <col min="4353" max="4353" width="19.5703125" bestFit="1" customWidth="1"/>
    <col min="4354" max="4354" width="11.7109375" customWidth="1"/>
    <col min="4355" max="4355" width="16.5703125" bestFit="1" customWidth="1"/>
    <col min="4356" max="4356" width="20.42578125" bestFit="1" customWidth="1"/>
    <col min="4357" max="4357" width="21.7109375" customWidth="1"/>
    <col min="4358" max="4373" width="24.7109375" customWidth="1"/>
    <col min="4604" max="4604" width="5.7109375" customWidth="1"/>
    <col min="4605" max="4605" width="40.28515625" customWidth="1"/>
    <col min="4606" max="4606" width="19.5703125" bestFit="1" customWidth="1"/>
    <col min="4607" max="4607" width="12.28515625" customWidth="1"/>
    <col min="4608" max="4608" width="12.42578125" customWidth="1"/>
    <col min="4609" max="4609" width="19.5703125" bestFit="1" customWidth="1"/>
    <col min="4610" max="4610" width="11.7109375" customWidth="1"/>
    <col min="4611" max="4611" width="16.5703125" bestFit="1" customWidth="1"/>
    <col min="4612" max="4612" width="20.42578125" bestFit="1" customWidth="1"/>
    <col min="4613" max="4613" width="21.7109375" customWidth="1"/>
    <col min="4614" max="4629" width="24.7109375" customWidth="1"/>
    <col min="4860" max="4860" width="5.7109375" customWidth="1"/>
    <col min="4861" max="4861" width="40.28515625" customWidth="1"/>
    <col min="4862" max="4862" width="19.5703125" bestFit="1" customWidth="1"/>
    <col min="4863" max="4863" width="12.28515625" customWidth="1"/>
    <col min="4864" max="4864" width="12.42578125" customWidth="1"/>
    <col min="4865" max="4865" width="19.5703125" bestFit="1" customWidth="1"/>
    <col min="4866" max="4866" width="11.7109375" customWidth="1"/>
    <col min="4867" max="4867" width="16.5703125" bestFit="1" customWidth="1"/>
    <col min="4868" max="4868" width="20.42578125" bestFit="1" customWidth="1"/>
    <col min="4869" max="4869" width="21.7109375" customWidth="1"/>
    <col min="4870" max="4885" width="24.7109375" customWidth="1"/>
    <col min="5116" max="5116" width="5.7109375" customWidth="1"/>
    <col min="5117" max="5117" width="40.28515625" customWidth="1"/>
    <col min="5118" max="5118" width="19.5703125" bestFit="1" customWidth="1"/>
    <col min="5119" max="5119" width="12.28515625" customWidth="1"/>
    <col min="5120" max="5120" width="12.42578125" customWidth="1"/>
    <col min="5121" max="5121" width="19.5703125" bestFit="1" customWidth="1"/>
    <col min="5122" max="5122" width="11.7109375" customWidth="1"/>
    <col min="5123" max="5123" width="16.5703125" bestFit="1" customWidth="1"/>
    <col min="5124" max="5124" width="20.42578125" bestFit="1" customWidth="1"/>
    <col min="5125" max="5125" width="21.7109375" customWidth="1"/>
    <col min="5126" max="5141" width="24.7109375" customWidth="1"/>
    <col min="5372" max="5372" width="5.7109375" customWidth="1"/>
    <col min="5373" max="5373" width="40.28515625" customWidth="1"/>
    <col min="5374" max="5374" width="19.5703125" bestFit="1" customWidth="1"/>
    <col min="5375" max="5375" width="12.28515625" customWidth="1"/>
    <col min="5376" max="5376" width="12.42578125" customWidth="1"/>
    <col min="5377" max="5377" width="19.5703125" bestFit="1" customWidth="1"/>
    <col min="5378" max="5378" width="11.7109375" customWidth="1"/>
    <col min="5379" max="5379" width="16.5703125" bestFit="1" customWidth="1"/>
    <col min="5380" max="5380" width="20.42578125" bestFit="1" customWidth="1"/>
    <col min="5381" max="5381" width="21.7109375" customWidth="1"/>
    <col min="5382" max="5397" width="24.7109375" customWidth="1"/>
    <col min="5628" max="5628" width="5.7109375" customWidth="1"/>
    <col min="5629" max="5629" width="40.28515625" customWidth="1"/>
    <col min="5630" max="5630" width="19.5703125" bestFit="1" customWidth="1"/>
    <col min="5631" max="5631" width="12.28515625" customWidth="1"/>
    <col min="5632" max="5632" width="12.42578125" customWidth="1"/>
    <col min="5633" max="5633" width="19.5703125" bestFit="1" customWidth="1"/>
    <col min="5634" max="5634" width="11.7109375" customWidth="1"/>
    <col min="5635" max="5635" width="16.5703125" bestFit="1" customWidth="1"/>
    <col min="5636" max="5636" width="20.42578125" bestFit="1" customWidth="1"/>
    <col min="5637" max="5637" width="21.7109375" customWidth="1"/>
    <col min="5638" max="5653" width="24.7109375" customWidth="1"/>
    <col min="5884" max="5884" width="5.7109375" customWidth="1"/>
    <col min="5885" max="5885" width="40.28515625" customWidth="1"/>
    <col min="5886" max="5886" width="19.5703125" bestFit="1" customWidth="1"/>
    <col min="5887" max="5887" width="12.28515625" customWidth="1"/>
    <col min="5888" max="5888" width="12.42578125" customWidth="1"/>
    <col min="5889" max="5889" width="19.5703125" bestFit="1" customWidth="1"/>
    <col min="5890" max="5890" width="11.7109375" customWidth="1"/>
    <col min="5891" max="5891" width="16.5703125" bestFit="1" customWidth="1"/>
    <col min="5892" max="5892" width="20.42578125" bestFit="1" customWidth="1"/>
    <col min="5893" max="5893" width="21.7109375" customWidth="1"/>
    <col min="5894" max="5909" width="24.7109375" customWidth="1"/>
    <col min="6140" max="6140" width="5.7109375" customWidth="1"/>
    <col min="6141" max="6141" width="40.28515625" customWidth="1"/>
    <col min="6142" max="6142" width="19.5703125" bestFit="1" customWidth="1"/>
    <col min="6143" max="6143" width="12.28515625" customWidth="1"/>
    <col min="6144" max="6144" width="12.42578125" customWidth="1"/>
    <col min="6145" max="6145" width="19.5703125" bestFit="1" customWidth="1"/>
    <col min="6146" max="6146" width="11.7109375" customWidth="1"/>
    <col min="6147" max="6147" width="16.5703125" bestFit="1" customWidth="1"/>
    <col min="6148" max="6148" width="20.42578125" bestFit="1" customWidth="1"/>
    <col min="6149" max="6149" width="21.7109375" customWidth="1"/>
    <col min="6150" max="6165" width="24.7109375" customWidth="1"/>
    <col min="6396" max="6396" width="5.7109375" customWidth="1"/>
    <col min="6397" max="6397" width="40.28515625" customWidth="1"/>
    <col min="6398" max="6398" width="19.5703125" bestFit="1" customWidth="1"/>
    <col min="6399" max="6399" width="12.28515625" customWidth="1"/>
    <col min="6400" max="6400" width="12.42578125" customWidth="1"/>
    <col min="6401" max="6401" width="19.5703125" bestFit="1" customWidth="1"/>
    <col min="6402" max="6402" width="11.7109375" customWidth="1"/>
    <col min="6403" max="6403" width="16.5703125" bestFit="1" customWidth="1"/>
    <col min="6404" max="6404" width="20.42578125" bestFit="1" customWidth="1"/>
    <col min="6405" max="6405" width="21.7109375" customWidth="1"/>
    <col min="6406" max="6421" width="24.7109375" customWidth="1"/>
    <col min="6652" max="6652" width="5.7109375" customWidth="1"/>
    <col min="6653" max="6653" width="40.28515625" customWidth="1"/>
    <col min="6654" max="6654" width="19.5703125" bestFit="1" customWidth="1"/>
    <col min="6655" max="6655" width="12.28515625" customWidth="1"/>
    <col min="6656" max="6656" width="12.42578125" customWidth="1"/>
    <col min="6657" max="6657" width="19.5703125" bestFit="1" customWidth="1"/>
    <col min="6658" max="6658" width="11.7109375" customWidth="1"/>
    <col min="6659" max="6659" width="16.5703125" bestFit="1" customWidth="1"/>
    <col min="6660" max="6660" width="20.42578125" bestFit="1" customWidth="1"/>
    <col min="6661" max="6661" width="21.7109375" customWidth="1"/>
    <col min="6662" max="6677" width="24.7109375" customWidth="1"/>
    <col min="6908" max="6908" width="5.7109375" customWidth="1"/>
    <col min="6909" max="6909" width="40.28515625" customWidth="1"/>
    <col min="6910" max="6910" width="19.5703125" bestFit="1" customWidth="1"/>
    <col min="6911" max="6911" width="12.28515625" customWidth="1"/>
    <col min="6912" max="6912" width="12.42578125" customWidth="1"/>
    <col min="6913" max="6913" width="19.5703125" bestFit="1" customWidth="1"/>
    <col min="6914" max="6914" width="11.7109375" customWidth="1"/>
    <col min="6915" max="6915" width="16.5703125" bestFit="1" customWidth="1"/>
    <col min="6916" max="6916" width="20.42578125" bestFit="1" customWidth="1"/>
    <col min="6917" max="6917" width="21.7109375" customWidth="1"/>
    <col min="6918" max="6933" width="24.7109375" customWidth="1"/>
    <col min="7164" max="7164" width="5.7109375" customWidth="1"/>
    <col min="7165" max="7165" width="40.28515625" customWidth="1"/>
    <col min="7166" max="7166" width="19.5703125" bestFit="1" customWidth="1"/>
    <col min="7167" max="7167" width="12.28515625" customWidth="1"/>
    <col min="7168" max="7168" width="12.42578125" customWidth="1"/>
    <col min="7169" max="7169" width="19.5703125" bestFit="1" customWidth="1"/>
    <col min="7170" max="7170" width="11.7109375" customWidth="1"/>
    <col min="7171" max="7171" width="16.5703125" bestFit="1" customWidth="1"/>
    <col min="7172" max="7172" width="20.42578125" bestFit="1" customWidth="1"/>
    <col min="7173" max="7173" width="21.7109375" customWidth="1"/>
    <col min="7174" max="7189" width="24.7109375" customWidth="1"/>
    <col min="7420" max="7420" width="5.7109375" customWidth="1"/>
    <col min="7421" max="7421" width="40.28515625" customWidth="1"/>
    <col min="7422" max="7422" width="19.5703125" bestFit="1" customWidth="1"/>
    <col min="7423" max="7423" width="12.28515625" customWidth="1"/>
    <col min="7424" max="7424" width="12.42578125" customWidth="1"/>
    <col min="7425" max="7425" width="19.5703125" bestFit="1" customWidth="1"/>
    <col min="7426" max="7426" width="11.7109375" customWidth="1"/>
    <col min="7427" max="7427" width="16.5703125" bestFit="1" customWidth="1"/>
    <col min="7428" max="7428" width="20.42578125" bestFit="1" customWidth="1"/>
    <col min="7429" max="7429" width="21.7109375" customWidth="1"/>
    <col min="7430" max="7445" width="24.7109375" customWidth="1"/>
    <col min="7676" max="7676" width="5.7109375" customWidth="1"/>
    <col min="7677" max="7677" width="40.28515625" customWidth="1"/>
    <col min="7678" max="7678" width="19.5703125" bestFit="1" customWidth="1"/>
    <col min="7679" max="7679" width="12.28515625" customWidth="1"/>
    <col min="7680" max="7680" width="12.42578125" customWidth="1"/>
    <col min="7681" max="7681" width="19.5703125" bestFit="1" customWidth="1"/>
    <col min="7682" max="7682" width="11.7109375" customWidth="1"/>
    <col min="7683" max="7683" width="16.5703125" bestFit="1" customWidth="1"/>
    <col min="7684" max="7684" width="20.42578125" bestFit="1" customWidth="1"/>
    <col min="7685" max="7685" width="21.7109375" customWidth="1"/>
    <col min="7686" max="7701" width="24.7109375" customWidth="1"/>
    <col min="7932" max="7932" width="5.7109375" customWidth="1"/>
    <col min="7933" max="7933" width="40.28515625" customWidth="1"/>
    <col min="7934" max="7934" width="19.5703125" bestFit="1" customWidth="1"/>
    <col min="7935" max="7935" width="12.28515625" customWidth="1"/>
    <col min="7936" max="7936" width="12.42578125" customWidth="1"/>
    <col min="7937" max="7937" width="19.5703125" bestFit="1" customWidth="1"/>
    <col min="7938" max="7938" width="11.7109375" customWidth="1"/>
    <col min="7939" max="7939" width="16.5703125" bestFit="1" customWidth="1"/>
    <col min="7940" max="7940" width="20.42578125" bestFit="1" customWidth="1"/>
    <col min="7941" max="7941" width="21.7109375" customWidth="1"/>
    <col min="7942" max="7957" width="24.7109375" customWidth="1"/>
    <col min="8188" max="8188" width="5.7109375" customWidth="1"/>
    <col min="8189" max="8189" width="40.28515625" customWidth="1"/>
    <col min="8190" max="8190" width="19.5703125" bestFit="1" customWidth="1"/>
    <col min="8191" max="8191" width="12.28515625" customWidth="1"/>
    <col min="8192" max="8192" width="12.42578125" customWidth="1"/>
    <col min="8193" max="8193" width="19.5703125" bestFit="1" customWidth="1"/>
    <col min="8194" max="8194" width="11.7109375" customWidth="1"/>
    <col min="8195" max="8195" width="16.5703125" bestFit="1" customWidth="1"/>
    <col min="8196" max="8196" width="20.42578125" bestFit="1" customWidth="1"/>
    <col min="8197" max="8197" width="21.7109375" customWidth="1"/>
    <col min="8198" max="8213" width="24.7109375" customWidth="1"/>
    <col min="8444" max="8444" width="5.7109375" customWidth="1"/>
    <col min="8445" max="8445" width="40.28515625" customWidth="1"/>
    <col min="8446" max="8446" width="19.5703125" bestFit="1" customWidth="1"/>
    <col min="8447" max="8447" width="12.28515625" customWidth="1"/>
    <col min="8448" max="8448" width="12.42578125" customWidth="1"/>
    <col min="8449" max="8449" width="19.5703125" bestFit="1" customWidth="1"/>
    <col min="8450" max="8450" width="11.7109375" customWidth="1"/>
    <col min="8451" max="8451" width="16.5703125" bestFit="1" customWidth="1"/>
    <col min="8452" max="8452" width="20.42578125" bestFit="1" customWidth="1"/>
    <col min="8453" max="8453" width="21.7109375" customWidth="1"/>
    <col min="8454" max="8469" width="24.7109375" customWidth="1"/>
    <col min="8700" max="8700" width="5.7109375" customWidth="1"/>
    <col min="8701" max="8701" width="40.28515625" customWidth="1"/>
    <col min="8702" max="8702" width="19.5703125" bestFit="1" customWidth="1"/>
    <col min="8703" max="8703" width="12.28515625" customWidth="1"/>
    <col min="8704" max="8704" width="12.42578125" customWidth="1"/>
    <col min="8705" max="8705" width="19.5703125" bestFit="1" customWidth="1"/>
    <col min="8706" max="8706" width="11.7109375" customWidth="1"/>
    <col min="8707" max="8707" width="16.5703125" bestFit="1" customWidth="1"/>
    <col min="8708" max="8708" width="20.42578125" bestFit="1" customWidth="1"/>
    <col min="8709" max="8709" width="21.7109375" customWidth="1"/>
    <col min="8710" max="8725" width="24.7109375" customWidth="1"/>
    <col min="8956" max="8956" width="5.7109375" customWidth="1"/>
    <col min="8957" max="8957" width="40.28515625" customWidth="1"/>
    <col min="8958" max="8958" width="19.5703125" bestFit="1" customWidth="1"/>
    <col min="8959" max="8959" width="12.28515625" customWidth="1"/>
    <col min="8960" max="8960" width="12.42578125" customWidth="1"/>
    <col min="8961" max="8961" width="19.5703125" bestFit="1" customWidth="1"/>
    <col min="8962" max="8962" width="11.7109375" customWidth="1"/>
    <col min="8963" max="8963" width="16.5703125" bestFit="1" customWidth="1"/>
    <col min="8964" max="8964" width="20.42578125" bestFit="1" customWidth="1"/>
    <col min="8965" max="8965" width="21.7109375" customWidth="1"/>
    <col min="8966" max="8981" width="24.7109375" customWidth="1"/>
    <col min="9212" max="9212" width="5.7109375" customWidth="1"/>
    <col min="9213" max="9213" width="40.28515625" customWidth="1"/>
    <col min="9214" max="9214" width="19.5703125" bestFit="1" customWidth="1"/>
    <col min="9215" max="9215" width="12.28515625" customWidth="1"/>
    <col min="9216" max="9216" width="12.42578125" customWidth="1"/>
    <col min="9217" max="9217" width="19.5703125" bestFit="1" customWidth="1"/>
    <col min="9218" max="9218" width="11.7109375" customWidth="1"/>
    <col min="9219" max="9219" width="16.5703125" bestFit="1" customWidth="1"/>
    <col min="9220" max="9220" width="20.42578125" bestFit="1" customWidth="1"/>
    <col min="9221" max="9221" width="21.7109375" customWidth="1"/>
    <col min="9222" max="9237" width="24.7109375" customWidth="1"/>
    <col min="9468" max="9468" width="5.7109375" customWidth="1"/>
    <col min="9469" max="9469" width="40.28515625" customWidth="1"/>
    <col min="9470" max="9470" width="19.5703125" bestFit="1" customWidth="1"/>
    <col min="9471" max="9471" width="12.28515625" customWidth="1"/>
    <col min="9472" max="9472" width="12.42578125" customWidth="1"/>
    <col min="9473" max="9473" width="19.5703125" bestFit="1" customWidth="1"/>
    <col min="9474" max="9474" width="11.7109375" customWidth="1"/>
    <col min="9475" max="9475" width="16.5703125" bestFit="1" customWidth="1"/>
    <col min="9476" max="9476" width="20.42578125" bestFit="1" customWidth="1"/>
    <col min="9477" max="9477" width="21.7109375" customWidth="1"/>
    <col min="9478" max="9493" width="24.7109375" customWidth="1"/>
    <col min="9724" max="9724" width="5.7109375" customWidth="1"/>
    <col min="9725" max="9725" width="40.28515625" customWidth="1"/>
    <col min="9726" max="9726" width="19.5703125" bestFit="1" customWidth="1"/>
    <col min="9727" max="9727" width="12.28515625" customWidth="1"/>
    <col min="9728" max="9728" width="12.42578125" customWidth="1"/>
    <col min="9729" max="9729" width="19.5703125" bestFit="1" customWidth="1"/>
    <col min="9730" max="9730" width="11.7109375" customWidth="1"/>
    <col min="9731" max="9731" width="16.5703125" bestFit="1" customWidth="1"/>
    <col min="9732" max="9732" width="20.42578125" bestFit="1" customWidth="1"/>
    <col min="9733" max="9733" width="21.7109375" customWidth="1"/>
    <col min="9734" max="9749" width="24.7109375" customWidth="1"/>
    <col min="9980" max="9980" width="5.7109375" customWidth="1"/>
    <col min="9981" max="9981" width="40.28515625" customWidth="1"/>
    <col min="9982" max="9982" width="19.5703125" bestFit="1" customWidth="1"/>
    <col min="9983" max="9983" width="12.28515625" customWidth="1"/>
    <col min="9984" max="9984" width="12.42578125" customWidth="1"/>
    <col min="9985" max="9985" width="19.5703125" bestFit="1" customWidth="1"/>
    <col min="9986" max="9986" width="11.7109375" customWidth="1"/>
    <col min="9987" max="9987" width="16.5703125" bestFit="1" customWidth="1"/>
    <col min="9988" max="9988" width="20.42578125" bestFit="1" customWidth="1"/>
    <col min="9989" max="9989" width="21.7109375" customWidth="1"/>
    <col min="9990" max="10005" width="24.7109375" customWidth="1"/>
    <col min="10236" max="10236" width="5.7109375" customWidth="1"/>
    <col min="10237" max="10237" width="40.28515625" customWidth="1"/>
    <col min="10238" max="10238" width="19.5703125" bestFit="1" customWidth="1"/>
    <col min="10239" max="10239" width="12.28515625" customWidth="1"/>
    <col min="10240" max="10240" width="12.42578125" customWidth="1"/>
    <col min="10241" max="10241" width="19.5703125" bestFit="1" customWidth="1"/>
    <col min="10242" max="10242" width="11.7109375" customWidth="1"/>
    <col min="10243" max="10243" width="16.5703125" bestFit="1" customWidth="1"/>
    <col min="10244" max="10244" width="20.42578125" bestFit="1" customWidth="1"/>
    <col min="10245" max="10245" width="21.7109375" customWidth="1"/>
    <col min="10246" max="10261" width="24.7109375" customWidth="1"/>
    <col min="10492" max="10492" width="5.7109375" customWidth="1"/>
    <col min="10493" max="10493" width="40.28515625" customWidth="1"/>
    <col min="10494" max="10494" width="19.5703125" bestFit="1" customWidth="1"/>
    <col min="10495" max="10495" width="12.28515625" customWidth="1"/>
    <col min="10496" max="10496" width="12.42578125" customWidth="1"/>
    <col min="10497" max="10497" width="19.5703125" bestFit="1" customWidth="1"/>
    <col min="10498" max="10498" width="11.7109375" customWidth="1"/>
    <col min="10499" max="10499" width="16.5703125" bestFit="1" customWidth="1"/>
    <col min="10500" max="10500" width="20.42578125" bestFit="1" customWidth="1"/>
    <col min="10501" max="10501" width="21.7109375" customWidth="1"/>
    <col min="10502" max="10517" width="24.7109375" customWidth="1"/>
    <col min="10748" max="10748" width="5.7109375" customWidth="1"/>
    <col min="10749" max="10749" width="40.28515625" customWidth="1"/>
    <col min="10750" max="10750" width="19.5703125" bestFit="1" customWidth="1"/>
    <col min="10751" max="10751" width="12.28515625" customWidth="1"/>
    <col min="10752" max="10752" width="12.42578125" customWidth="1"/>
    <col min="10753" max="10753" width="19.5703125" bestFit="1" customWidth="1"/>
    <col min="10754" max="10754" width="11.7109375" customWidth="1"/>
    <col min="10755" max="10755" width="16.5703125" bestFit="1" customWidth="1"/>
    <col min="10756" max="10756" width="20.42578125" bestFit="1" customWidth="1"/>
    <col min="10757" max="10757" width="21.7109375" customWidth="1"/>
    <col min="10758" max="10773" width="24.7109375" customWidth="1"/>
    <col min="11004" max="11004" width="5.7109375" customWidth="1"/>
    <col min="11005" max="11005" width="40.28515625" customWidth="1"/>
    <col min="11006" max="11006" width="19.5703125" bestFit="1" customWidth="1"/>
    <col min="11007" max="11007" width="12.28515625" customWidth="1"/>
    <col min="11008" max="11008" width="12.42578125" customWidth="1"/>
    <col min="11009" max="11009" width="19.5703125" bestFit="1" customWidth="1"/>
    <col min="11010" max="11010" width="11.7109375" customWidth="1"/>
    <col min="11011" max="11011" width="16.5703125" bestFit="1" customWidth="1"/>
    <col min="11012" max="11012" width="20.42578125" bestFit="1" customWidth="1"/>
    <col min="11013" max="11013" width="21.7109375" customWidth="1"/>
    <col min="11014" max="11029" width="24.7109375" customWidth="1"/>
    <col min="11260" max="11260" width="5.7109375" customWidth="1"/>
    <col min="11261" max="11261" width="40.28515625" customWidth="1"/>
    <col min="11262" max="11262" width="19.5703125" bestFit="1" customWidth="1"/>
    <col min="11263" max="11263" width="12.28515625" customWidth="1"/>
    <col min="11264" max="11264" width="12.42578125" customWidth="1"/>
    <col min="11265" max="11265" width="19.5703125" bestFit="1" customWidth="1"/>
    <col min="11266" max="11266" width="11.7109375" customWidth="1"/>
    <col min="11267" max="11267" width="16.5703125" bestFit="1" customWidth="1"/>
    <col min="11268" max="11268" width="20.42578125" bestFit="1" customWidth="1"/>
    <col min="11269" max="11269" width="21.7109375" customWidth="1"/>
    <col min="11270" max="11285" width="24.7109375" customWidth="1"/>
    <col min="11516" max="11516" width="5.7109375" customWidth="1"/>
    <col min="11517" max="11517" width="40.28515625" customWidth="1"/>
    <col min="11518" max="11518" width="19.5703125" bestFit="1" customWidth="1"/>
    <col min="11519" max="11519" width="12.28515625" customWidth="1"/>
    <col min="11520" max="11520" width="12.42578125" customWidth="1"/>
    <col min="11521" max="11521" width="19.5703125" bestFit="1" customWidth="1"/>
    <col min="11522" max="11522" width="11.7109375" customWidth="1"/>
    <col min="11523" max="11523" width="16.5703125" bestFit="1" customWidth="1"/>
    <col min="11524" max="11524" width="20.42578125" bestFit="1" customWidth="1"/>
    <col min="11525" max="11525" width="21.7109375" customWidth="1"/>
    <col min="11526" max="11541" width="24.7109375" customWidth="1"/>
    <col min="11772" max="11772" width="5.7109375" customWidth="1"/>
    <col min="11773" max="11773" width="40.28515625" customWidth="1"/>
    <col min="11774" max="11774" width="19.5703125" bestFit="1" customWidth="1"/>
    <col min="11775" max="11775" width="12.28515625" customWidth="1"/>
    <col min="11776" max="11776" width="12.42578125" customWidth="1"/>
    <col min="11777" max="11777" width="19.5703125" bestFit="1" customWidth="1"/>
    <col min="11778" max="11778" width="11.7109375" customWidth="1"/>
    <col min="11779" max="11779" width="16.5703125" bestFit="1" customWidth="1"/>
    <col min="11780" max="11780" width="20.42578125" bestFit="1" customWidth="1"/>
    <col min="11781" max="11781" width="21.7109375" customWidth="1"/>
    <col min="11782" max="11797" width="24.7109375" customWidth="1"/>
    <col min="12028" max="12028" width="5.7109375" customWidth="1"/>
    <col min="12029" max="12029" width="40.28515625" customWidth="1"/>
    <col min="12030" max="12030" width="19.5703125" bestFit="1" customWidth="1"/>
    <col min="12031" max="12031" width="12.28515625" customWidth="1"/>
    <col min="12032" max="12032" width="12.42578125" customWidth="1"/>
    <col min="12033" max="12033" width="19.5703125" bestFit="1" customWidth="1"/>
    <col min="12034" max="12034" width="11.7109375" customWidth="1"/>
    <col min="12035" max="12035" width="16.5703125" bestFit="1" customWidth="1"/>
    <col min="12036" max="12036" width="20.42578125" bestFit="1" customWidth="1"/>
    <col min="12037" max="12037" width="21.7109375" customWidth="1"/>
    <col min="12038" max="12053" width="24.7109375" customWidth="1"/>
    <col min="12284" max="12284" width="5.7109375" customWidth="1"/>
    <col min="12285" max="12285" width="40.28515625" customWidth="1"/>
    <col min="12286" max="12286" width="19.5703125" bestFit="1" customWidth="1"/>
    <col min="12287" max="12287" width="12.28515625" customWidth="1"/>
    <col min="12288" max="12288" width="12.42578125" customWidth="1"/>
    <col min="12289" max="12289" width="19.5703125" bestFit="1" customWidth="1"/>
    <col min="12290" max="12290" width="11.7109375" customWidth="1"/>
    <col min="12291" max="12291" width="16.5703125" bestFit="1" customWidth="1"/>
    <col min="12292" max="12292" width="20.42578125" bestFit="1" customWidth="1"/>
    <col min="12293" max="12293" width="21.7109375" customWidth="1"/>
    <col min="12294" max="12309" width="24.7109375" customWidth="1"/>
    <col min="12540" max="12540" width="5.7109375" customWidth="1"/>
    <col min="12541" max="12541" width="40.28515625" customWidth="1"/>
    <col min="12542" max="12542" width="19.5703125" bestFit="1" customWidth="1"/>
    <col min="12543" max="12543" width="12.28515625" customWidth="1"/>
    <col min="12544" max="12544" width="12.42578125" customWidth="1"/>
    <col min="12545" max="12545" width="19.5703125" bestFit="1" customWidth="1"/>
    <col min="12546" max="12546" width="11.7109375" customWidth="1"/>
    <col min="12547" max="12547" width="16.5703125" bestFit="1" customWidth="1"/>
    <col min="12548" max="12548" width="20.42578125" bestFit="1" customWidth="1"/>
    <col min="12549" max="12549" width="21.7109375" customWidth="1"/>
    <col min="12550" max="12565" width="24.7109375" customWidth="1"/>
    <col min="12796" max="12796" width="5.7109375" customWidth="1"/>
    <col min="12797" max="12797" width="40.28515625" customWidth="1"/>
    <col min="12798" max="12798" width="19.5703125" bestFit="1" customWidth="1"/>
    <col min="12799" max="12799" width="12.28515625" customWidth="1"/>
    <col min="12800" max="12800" width="12.42578125" customWidth="1"/>
    <col min="12801" max="12801" width="19.5703125" bestFit="1" customWidth="1"/>
    <col min="12802" max="12802" width="11.7109375" customWidth="1"/>
    <col min="12803" max="12803" width="16.5703125" bestFit="1" customWidth="1"/>
    <col min="12804" max="12804" width="20.42578125" bestFit="1" customWidth="1"/>
    <col min="12805" max="12805" width="21.7109375" customWidth="1"/>
    <col min="12806" max="12821" width="24.7109375" customWidth="1"/>
    <col min="13052" max="13052" width="5.7109375" customWidth="1"/>
    <col min="13053" max="13053" width="40.28515625" customWidth="1"/>
    <col min="13054" max="13054" width="19.5703125" bestFit="1" customWidth="1"/>
    <col min="13055" max="13055" width="12.28515625" customWidth="1"/>
    <col min="13056" max="13056" width="12.42578125" customWidth="1"/>
    <col min="13057" max="13057" width="19.5703125" bestFit="1" customWidth="1"/>
    <col min="13058" max="13058" width="11.7109375" customWidth="1"/>
    <col min="13059" max="13059" width="16.5703125" bestFit="1" customWidth="1"/>
    <col min="13060" max="13060" width="20.42578125" bestFit="1" customWidth="1"/>
    <col min="13061" max="13061" width="21.7109375" customWidth="1"/>
    <col min="13062" max="13077" width="24.7109375" customWidth="1"/>
    <col min="13308" max="13308" width="5.7109375" customWidth="1"/>
    <col min="13309" max="13309" width="40.28515625" customWidth="1"/>
    <col min="13310" max="13310" width="19.5703125" bestFit="1" customWidth="1"/>
    <col min="13311" max="13311" width="12.28515625" customWidth="1"/>
    <col min="13312" max="13312" width="12.42578125" customWidth="1"/>
    <col min="13313" max="13313" width="19.5703125" bestFit="1" customWidth="1"/>
    <col min="13314" max="13314" width="11.7109375" customWidth="1"/>
    <col min="13315" max="13315" width="16.5703125" bestFit="1" customWidth="1"/>
    <col min="13316" max="13316" width="20.42578125" bestFit="1" customWidth="1"/>
    <col min="13317" max="13317" width="21.7109375" customWidth="1"/>
    <col min="13318" max="13333" width="24.7109375" customWidth="1"/>
    <col min="13564" max="13564" width="5.7109375" customWidth="1"/>
    <col min="13565" max="13565" width="40.28515625" customWidth="1"/>
    <col min="13566" max="13566" width="19.5703125" bestFit="1" customWidth="1"/>
    <col min="13567" max="13567" width="12.28515625" customWidth="1"/>
    <col min="13568" max="13568" width="12.42578125" customWidth="1"/>
    <col min="13569" max="13569" width="19.5703125" bestFit="1" customWidth="1"/>
    <col min="13570" max="13570" width="11.7109375" customWidth="1"/>
    <col min="13571" max="13571" width="16.5703125" bestFit="1" customWidth="1"/>
    <col min="13572" max="13572" width="20.42578125" bestFit="1" customWidth="1"/>
    <col min="13573" max="13573" width="21.7109375" customWidth="1"/>
    <col min="13574" max="13589" width="24.7109375" customWidth="1"/>
    <col min="13820" max="13820" width="5.7109375" customWidth="1"/>
    <col min="13821" max="13821" width="40.28515625" customWidth="1"/>
    <col min="13822" max="13822" width="19.5703125" bestFit="1" customWidth="1"/>
    <col min="13823" max="13823" width="12.28515625" customWidth="1"/>
    <col min="13824" max="13824" width="12.42578125" customWidth="1"/>
    <col min="13825" max="13825" width="19.5703125" bestFit="1" customWidth="1"/>
    <col min="13826" max="13826" width="11.7109375" customWidth="1"/>
    <col min="13827" max="13827" width="16.5703125" bestFit="1" customWidth="1"/>
    <col min="13828" max="13828" width="20.42578125" bestFit="1" customWidth="1"/>
    <col min="13829" max="13829" width="21.7109375" customWidth="1"/>
    <col min="13830" max="13845" width="24.7109375" customWidth="1"/>
    <col min="14076" max="14076" width="5.7109375" customWidth="1"/>
    <col min="14077" max="14077" width="40.28515625" customWidth="1"/>
    <col min="14078" max="14078" width="19.5703125" bestFit="1" customWidth="1"/>
    <col min="14079" max="14079" width="12.28515625" customWidth="1"/>
    <col min="14080" max="14080" width="12.42578125" customWidth="1"/>
    <col min="14081" max="14081" width="19.5703125" bestFit="1" customWidth="1"/>
    <col min="14082" max="14082" width="11.7109375" customWidth="1"/>
    <col min="14083" max="14083" width="16.5703125" bestFit="1" customWidth="1"/>
    <col min="14084" max="14084" width="20.42578125" bestFit="1" customWidth="1"/>
    <col min="14085" max="14085" width="21.7109375" customWidth="1"/>
    <col min="14086" max="14101" width="24.7109375" customWidth="1"/>
    <col min="14332" max="14332" width="5.7109375" customWidth="1"/>
    <col min="14333" max="14333" width="40.28515625" customWidth="1"/>
    <col min="14334" max="14334" width="19.5703125" bestFit="1" customWidth="1"/>
    <col min="14335" max="14335" width="12.28515625" customWidth="1"/>
    <col min="14336" max="14336" width="12.42578125" customWidth="1"/>
    <col min="14337" max="14337" width="19.5703125" bestFit="1" customWidth="1"/>
    <col min="14338" max="14338" width="11.7109375" customWidth="1"/>
    <col min="14339" max="14339" width="16.5703125" bestFit="1" customWidth="1"/>
    <col min="14340" max="14340" width="20.42578125" bestFit="1" customWidth="1"/>
    <col min="14341" max="14341" width="21.7109375" customWidth="1"/>
    <col min="14342" max="14357" width="24.7109375" customWidth="1"/>
    <col min="14588" max="14588" width="5.7109375" customWidth="1"/>
    <col min="14589" max="14589" width="40.28515625" customWidth="1"/>
    <col min="14590" max="14590" width="19.5703125" bestFit="1" customWidth="1"/>
    <col min="14591" max="14591" width="12.28515625" customWidth="1"/>
    <col min="14592" max="14592" width="12.42578125" customWidth="1"/>
    <col min="14593" max="14593" width="19.5703125" bestFit="1" customWidth="1"/>
    <col min="14594" max="14594" width="11.7109375" customWidth="1"/>
    <col min="14595" max="14595" width="16.5703125" bestFit="1" customWidth="1"/>
    <col min="14596" max="14596" width="20.42578125" bestFit="1" customWidth="1"/>
    <col min="14597" max="14597" width="21.7109375" customWidth="1"/>
    <col min="14598" max="14613" width="24.7109375" customWidth="1"/>
    <col min="14844" max="14844" width="5.7109375" customWidth="1"/>
    <col min="14845" max="14845" width="40.28515625" customWidth="1"/>
    <col min="14846" max="14846" width="19.5703125" bestFit="1" customWidth="1"/>
    <col min="14847" max="14847" width="12.28515625" customWidth="1"/>
    <col min="14848" max="14848" width="12.42578125" customWidth="1"/>
    <col min="14849" max="14849" width="19.5703125" bestFit="1" customWidth="1"/>
    <col min="14850" max="14850" width="11.7109375" customWidth="1"/>
    <col min="14851" max="14851" width="16.5703125" bestFit="1" customWidth="1"/>
    <col min="14852" max="14852" width="20.42578125" bestFit="1" customWidth="1"/>
    <col min="14853" max="14853" width="21.7109375" customWidth="1"/>
    <col min="14854" max="14869" width="24.7109375" customWidth="1"/>
    <col min="15100" max="15100" width="5.7109375" customWidth="1"/>
    <col min="15101" max="15101" width="40.28515625" customWidth="1"/>
    <col min="15102" max="15102" width="19.5703125" bestFit="1" customWidth="1"/>
    <col min="15103" max="15103" width="12.28515625" customWidth="1"/>
    <col min="15104" max="15104" width="12.42578125" customWidth="1"/>
    <col min="15105" max="15105" width="19.5703125" bestFit="1" customWidth="1"/>
    <col min="15106" max="15106" width="11.7109375" customWidth="1"/>
    <col min="15107" max="15107" width="16.5703125" bestFit="1" customWidth="1"/>
    <col min="15108" max="15108" width="20.42578125" bestFit="1" customWidth="1"/>
    <col min="15109" max="15109" width="21.7109375" customWidth="1"/>
    <col min="15110" max="15125" width="24.7109375" customWidth="1"/>
    <col min="15356" max="15356" width="5.7109375" customWidth="1"/>
    <col min="15357" max="15357" width="40.28515625" customWidth="1"/>
    <col min="15358" max="15358" width="19.5703125" bestFit="1" customWidth="1"/>
    <col min="15359" max="15359" width="12.28515625" customWidth="1"/>
    <col min="15360" max="15360" width="12.42578125" customWidth="1"/>
    <col min="15361" max="15361" width="19.5703125" bestFit="1" customWidth="1"/>
    <col min="15362" max="15362" width="11.7109375" customWidth="1"/>
    <col min="15363" max="15363" width="16.5703125" bestFit="1" customWidth="1"/>
    <col min="15364" max="15364" width="20.42578125" bestFit="1" customWidth="1"/>
    <col min="15365" max="15365" width="21.7109375" customWidth="1"/>
    <col min="15366" max="15381" width="24.7109375" customWidth="1"/>
    <col min="15612" max="15612" width="5.7109375" customWidth="1"/>
    <col min="15613" max="15613" width="40.28515625" customWidth="1"/>
    <col min="15614" max="15614" width="19.5703125" bestFit="1" customWidth="1"/>
    <col min="15615" max="15615" width="12.28515625" customWidth="1"/>
    <col min="15616" max="15616" width="12.42578125" customWidth="1"/>
    <col min="15617" max="15617" width="19.5703125" bestFit="1" customWidth="1"/>
    <col min="15618" max="15618" width="11.7109375" customWidth="1"/>
    <col min="15619" max="15619" width="16.5703125" bestFit="1" customWidth="1"/>
    <col min="15620" max="15620" width="20.42578125" bestFit="1" customWidth="1"/>
    <col min="15621" max="15621" width="21.7109375" customWidth="1"/>
    <col min="15622" max="15637" width="24.7109375" customWidth="1"/>
    <col min="15868" max="15868" width="5.7109375" customWidth="1"/>
    <col min="15869" max="15869" width="40.28515625" customWidth="1"/>
    <col min="15870" max="15870" width="19.5703125" bestFit="1" customWidth="1"/>
    <col min="15871" max="15871" width="12.28515625" customWidth="1"/>
    <col min="15872" max="15872" width="12.42578125" customWidth="1"/>
    <col min="15873" max="15873" width="19.5703125" bestFit="1" customWidth="1"/>
    <col min="15874" max="15874" width="11.7109375" customWidth="1"/>
    <col min="15875" max="15875" width="16.5703125" bestFit="1" customWidth="1"/>
    <col min="15876" max="15876" width="20.42578125" bestFit="1" customWidth="1"/>
    <col min="15877" max="15877" width="21.7109375" customWidth="1"/>
    <col min="15878" max="15893" width="24.7109375" customWidth="1"/>
    <col min="16124" max="16124" width="5.7109375" customWidth="1"/>
    <col min="16125" max="16125" width="40.28515625" customWidth="1"/>
    <col min="16126" max="16126" width="19.5703125" bestFit="1" customWidth="1"/>
    <col min="16127" max="16127" width="12.28515625" customWidth="1"/>
    <col min="16128" max="16128" width="12.42578125" customWidth="1"/>
    <col min="16129" max="16129" width="19.5703125" bestFit="1" customWidth="1"/>
    <col min="16130" max="16130" width="11.7109375" customWidth="1"/>
    <col min="16131" max="16131" width="16.5703125" bestFit="1" customWidth="1"/>
    <col min="16132" max="16132" width="20.42578125" bestFit="1" customWidth="1"/>
    <col min="16133" max="16133" width="21.7109375" customWidth="1"/>
    <col min="16134" max="16149" width="24.7109375" customWidth="1"/>
  </cols>
  <sheetData>
    <row r="1" spans="1:21" ht="12.75" customHeight="1" x14ac:dyDescent="0.25">
      <c r="A1" s="32" t="s">
        <v>119</v>
      </c>
      <c r="B1" s="42"/>
      <c r="C1" s="43"/>
      <c r="D1" s="43"/>
      <c r="E1" s="43"/>
      <c r="F1" s="43"/>
      <c r="G1" s="43"/>
      <c r="H1" s="43"/>
      <c r="I1" s="43"/>
      <c r="J1" s="43"/>
      <c r="K1" s="42"/>
      <c r="L1" s="42"/>
      <c r="M1" s="42"/>
      <c r="N1" s="42"/>
      <c r="O1" s="42"/>
      <c r="P1" s="42"/>
      <c r="Q1" s="42"/>
      <c r="R1" s="42"/>
      <c r="S1" s="42"/>
      <c r="T1" s="42"/>
      <c r="U1" s="42"/>
    </row>
    <row r="2" spans="1:21" ht="12.75" customHeight="1" x14ac:dyDescent="0.25">
      <c r="A2" s="126" t="s">
        <v>179</v>
      </c>
      <c r="B2" s="126"/>
      <c r="C2" s="126"/>
      <c r="D2" s="126"/>
      <c r="E2" s="126"/>
      <c r="F2" s="126"/>
      <c r="G2" s="126"/>
      <c r="H2" s="126"/>
      <c r="I2" s="126"/>
      <c r="J2" s="126"/>
      <c r="K2" s="42"/>
      <c r="L2" s="42"/>
      <c r="M2" s="42"/>
      <c r="N2" s="42"/>
      <c r="O2" s="42"/>
      <c r="P2" s="42"/>
      <c r="Q2" s="42"/>
      <c r="R2" s="42"/>
      <c r="S2" s="42"/>
      <c r="T2" s="42"/>
      <c r="U2" s="42"/>
    </row>
    <row r="3" spans="1:21" ht="12.75" customHeight="1" x14ac:dyDescent="0.25">
      <c r="A3" s="28"/>
      <c r="B3" s="42"/>
      <c r="C3" s="43"/>
      <c r="D3" s="43"/>
      <c r="E3" s="43"/>
      <c r="F3" s="43"/>
      <c r="G3" s="43"/>
      <c r="H3" s="43"/>
      <c r="I3" s="43"/>
      <c r="J3" s="44" t="s">
        <v>73</v>
      </c>
      <c r="K3" s="42"/>
      <c r="L3" s="42"/>
      <c r="M3" s="42"/>
      <c r="N3" s="42"/>
      <c r="O3" s="42"/>
      <c r="P3" s="42"/>
      <c r="Q3" s="42"/>
      <c r="R3" s="42"/>
      <c r="S3" s="42"/>
      <c r="T3" s="42"/>
      <c r="U3" s="42"/>
    </row>
    <row r="4" spans="1:21" s="27" customFormat="1" ht="14.25" customHeight="1" x14ac:dyDescent="0.25">
      <c r="A4" s="127"/>
      <c r="B4" s="127"/>
      <c r="C4" s="123" t="s">
        <v>74</v>
      </c>
      <c r="D4" s="123" t="s">
        <v>156</v>
      </c>
      <c r="E4" s="123" t="s">
        <v>157</v>
      </c>
      <c r="F4" s="123" t="s">
        <v>75</v>
      </c>
      <c r="G4" s="123" t="s">
        <v>158</v>
      </c>
      <c r="H4" s="123" t="s">
        <v>56</v>
      </c>
      <c r="I4" s="123" t="s">
        <v>76</v>
      </c>
      <c r="J4" s="123" t="s">
        <v>184</v>
      </c>
      <c r="K4" s="45"/>
      <c r="L4" s="45"/>
      <c r="M4" s="45"/>
      <c r="N4" s="45"/>
      <c r="O4" s="45"/>
      <c r="P4" s="45"/>
      <c r="Q4" s="45"/>
      <c r="R4" s="45"/>
      <c r="S4" s="45"/>
      <c r="T4" s="45"/>
      <c r="U4" s="45"/>
    </row>
    <row r="5" spans="1:21" s="27" customFormat="1" ht="12.75" customHeight="1" x14ac:dyDescent="0.25">
      <c r="A5" s="128"/>
      <c r="B5" s="128"/>
      <c r="C5" s="124"/>
      <c r="D5" s="124"/>
      <c r="E5" s="124"/>
      <c r="F5" s="124"/>
      <c r="G5" s="124"/>
      <c r="H5" s="124"/>
      <c r="I5" s="124"/>
      <c r="J5" s="124"/>
      <c r="K5" s="45"/>
      <c r="L5" s="45"/>
      <c r="M5" s="45"/>
      <c r="N5" s="45"/>
      <c r="O5" s="45"/>
      <c r="P5" s="45"/>
      <c r="Q5" s="45"/>
      <c r="R5" s="45"/>
      <c r="S5" s="45"/>
      <c r="T5" s="45"/>
      <c r="U5" s="45"/>
    </row>
    <row r="6" spans="1:21" s="27" customFormat="1" ht="33" customHeight="1" x14ac:dyDescent="0.25">
      <c r="A6" s="130"/>
      <c r="B6" s="129"/>
      <c r="C6" s="125"/>
      <c r="D6" s="125"/>
      <c r="E6" s="125"/>
      <c r="F6" s="125"/>
      <c r="G6" s="125"/>
      <c r="H6" s="125"/>
      <c r="I6" s="125"/>
      <c r="J6" s="125"/>
      <c r="K6" s="45"/>
      <c r="L6" s="45"/>
      <c r="M6" s="45"/>
      <c r="N6" s="45"/>
      <c r="O6" s="45"/>
      <c r="P6" s="45"/>
      <c r="Q6" s="45"/>
      <c r="R6" s="45"/>
      <c r="S6" s="45"/>
      <c r="T6" s="45"/>
      <c r="U6" s="45"/>
    </row>
    <row r="7" spans="1:21" s="27" customFormat="1" x14ac:dyDescent="0.25">
      <c r="A7" s="46"/>
      <c r="B7" s="47" t="s">
        <v>182</v>
      </c>
      <c r="C7" s="91">
        <v>35046353900</v>
      </c>
      <c r="D7" s="71">
        <v>0</v>
      </c>
      <c r="E7" s="71">
        <v>0</v>
      </c>
      <c r="F7" s="71">
        <v>20021146332.290001</v>
      </c>
      <c r="G7" s="71">
        <v>0</v>
      </c>
      <c r="H7" s="71">
        <v>446321902.01999998</v>
      </c>
      <c r="I7" s="71">
        <v>11434011346.799999</v>
      </c>
      <c r="J7" s="48">
        <f t="shared" ref="J7:J16" si="0">SUM(C7:I7)</f>
        <v>66947833481.110001</v>
      </c>
      <c r="K7" s="45"/>
      <c r="L7" s="45"/>
      <c r="M7" s="45"/>
      <c r="N7" s="45"/>
      <c r="O7" s="45"/>
      <c r="P7" s="45"/>
      <c r="Q7" s="45"/>
      <c r="R7" s="45"/>
      <c r="S7" s="45"/>
      <c r="T7" s="45"/>
      <c r="U7" s="45"/>
    </row>
    <row r="8" spans="1:21" s="27" customFormat="1" ht="30.75" customHeight="1" x14ac:dyDescent="0.25">
      <c r="A8" s="49">
        <v>1</v>
      </c>
      <c r="B8" s="70" t="s">
        <v>77</v>
      </c>
      <c r="C8" s="52">
        <v>0</v>
      </c>
      <c r="D8" s="52">
        <v>0</v>
      </c>
      <c r="E8" s="52">
        <v>0</v>
      </c>
      <c r="F8" s="52">
        <v>0</v>
      </c>
      <c r="G8" s="52">
        <v>0</v>
      </c>
      <c r="H8" s="52">
        <v>0</v>
      </c>
      <c r="I8" s="66">
        <v>38117.870000000003</v>
      </c>
      <c r="J8" s="48">
        <f t="shared" si="0"/>
        <v>38117.870000000003</v>
      </c>
      <c r="K8" s="26"/>
      <c r="L8" s="26"/>
      <c r="M8" s="26"/>
      <c r="N8" s="26"/>
      <c r="O8" s="26"/>
      <c r="P8" s="26"/>
      <c r="Q8" s="26"/>
      <c r="R8" s="26"/>
      <c r="S8" s="26"/>
      <c r="T8" s="26"/>
      <c r="U8" s="26"/>
    </row>
    <row r="9" spans="1:21" s="27" customFormat="1" ht="15" customHeight="1" x14ac:dyDescent="0.25">
      <c r="A9" s="50">
        <v>2</v>
      </c>
      <c r="B9" s="69" t="s">
        <v>78</v>
      </c>
      <c r="C9" s="52">
        <v>35046353900</v>
      </c>
      <c r="D9" s="52">
        <v>0</v>
      </c>
      <c r="E9" s="52">
        <v>0</v>
      </c>
      <c r="F9" s="52">
        <v>20021146332.290001</v>
      </c>
      <c r="G9" s="52">
        <v>0</v>
      </c>
      <c r="H9" s="52">
        <v>446321902.01999998</v>
      </c>
      <c r="I9" s="52">
        <v>11433973228.93</v>
      </c>
      <c r="J9" s="48">
        <f t="shared" si="0"/>
        <v>66947795363.239998</v>
      </c>
      <c r="K9" s="32"/>
      <c r="L9" s="32"/>
      <c r="M9" s="32"/>
      <c r="N9" s="32"/>
      <c r="O9" s="32"/>
      <c r="P9" s="32"/>
      <c r="Q9" s="32"/>
      <c r="R9" s="32"/>
      <c r="S9" s="32"/>
      <c r="T9" s="32"/>
      <c r="U9" s="32"/>
    </row>
    <row r="10" spans="1:21" s="27" customFormat="1" ht="19.5" customHeight="1" x14ac:dyDescent="0.25">
      <c r="A10" s="49">
        <v>3</v>
      </c>
      <c r="B10" s="53" t="s">
        <v>79</v>
      </c>
      <c r="C10" s="52">
        <v>0</v>
      </c>
      <c r="D10" s="52">
        <v>0</v>
      </c>
      <c r="E10" s="52">
        <v>0</v>
      </c>
      <c r="F10" s="52">
        <v>0</v>
      </c>
      <c r="G10" s="52">
        <v>0</v>
      </c>
      <c r="H10" s="52">
        <v>0</v>
      </c>
      <c r="I10" s="35">
        <v>34176682263.27</v>
      </c>
      <c r="J10" s="48">
        <f t="shared" si="0"/>
        <v>34176682263.27</v>
      </c>
      <c r="K10" s="26"/>
      <c r="L10" s="26"/>
      <c r="M10" s="26"/>
      <c r="N10" s="26"/>
      <c r="O10" s="26"/>
      <c r="P10" s="26"/>
      <c r="Q10" s="26"/>
      <c r="R10" s="26"/>
      <c r="S10" s="26"/>
      <c r="T10" s="26"/>
      <c r="U10" s="26"/>
    </row>
    <row r="11" spans="1:21" s="27" customFormat="1" ht="15" customHeight="1" x14ac:dyDescent="0.25">
      <c r="A11" s="49">
        <v>4</v>
      </c>
      <c r="B11" s="53" t="s">
        <v>81</v>
      </c>
      <c r="C11" s="52">
        <v>0</v>
      </c>
      <c r="D11" s="52">
        <v>0</v>
      </c>
      <c r="E11" s="52">
        <v>0</v>
      </c>
      <c r="F11" s="35">
        <v>0</v>
      </c>
      <c r="G11" s="52">
        <v>0</v>
      </c>
      <c r="H11" s="52">
        <v>0</v>
      </c>
      <c r="I11" s="52">
        <v>0</v>
      </c>
      <c r="J11" s="48">
        <f t="shared" si="0"/>
        <v>0</v>
      </c>
      <c r="K11" s="26"/>
      <c r="L11" s="26"/>
      <c r="M11" s="26"/>
      <c r="N11" s="26"/>
      <c r="O11" s="26"/>
      <c r="P11" s="26"/>
      <c r="Q11" s="26"/>
      <c r="R11" s="26"/>
      <c r="S11" s="26"/>
      <c r="T11" s="26"/>
      <c r="U11" s="26"/>
    </row>
    <row r="12" spans="1:21" s="27" customFormat="1" ht="15" customHeight="1" x14ac:dyDescent="0.25">
      <c r="A12" s="49">
        <v>5</v>
      </c>
      <c r="B12" s="53" t="s">
        <v>180</v>
      </c>
      <c r="C12" s="52">
        <v>0</v>
      </c>
      <c r="D12" s="52">
        <v>0</v>
      </c>
      <c r="E12" s="52">
        <v>0</v>
      </c>
      <c r="F12" s="52">
        <v>0</v>
      </c>
      <c r="G12" s="52">
        <v>0</v>
      </c>
      <c r="H12" s="52">
        <v>0</v>
      </c>
      <c r="I12" s="52">
        <v>0</v>
      </c>
      <c r="J12" s="48">
        <f t="shared" si="0"/>
        <v>0</v>
      </c>
      <c r="K12" s="26"/>
      <c r="L12" s="26"/>
      <c r="M12" s="26"/>
      <c r="N12" s="26"/>
      <c r="O12" s="26"/>
      <c r="P12" s="26"/>
      <c r="Q12" s="26"/>
      <c r="R12" s="26"/>
      <c r="S12" s="26"/>
      <c r="T12" s="26"/>
      <c r="U12" s="26"/>
    </row>
    <row r="13" spans="1:21" s="27" customFormat="1" ht="15" customHeight="1" x14ac:dyDescent="0.25">
      <c r="A13" s="49">
        <v>6</v>
      </c>
      <c r="B13" s="53" t="s">
        <v>80</v>
      </c>
      <c r="C13" s="52">
        <v>0</v>
      </c>
      <c r="D13" s="52">
        <v>0</v>
      </c>
      <c r="E13" s="52">
        <v>0</v>
      </c>
      <c r="F13" s="52"/>
      <c r="G13" s="52"/>
      <c r="H13" s="52"/>
      <c r="I13" s="52">
        <v>4349252518.9899998</v>
      </c>
      <c r="J13" s="48">
        <f t="shared" si="0"/>
        <v>4349252518.9899998</v>
      </c>
      <c r="K13" s="26"/>
      <c r="L13" s="26"/>
      <c r="M13" s="26"/>
      <c r="N13" s="26"/>
      <c r="O13" s="26"/>
      <c r="P13" s="26"/>
      <c r="Q13" s="26"/>
      <c r="R13" s="26"/>
      <c r="S13" s="26"/>
      <c r="T13" s="26"/>
      <c r="U13" s="26"/>
    </row>
    <row r="14" spans="1:21" s="27" customFormat="1" ht="15" customHeight="1" x14ac:dyDescent="0.25">
      <c r="A14" s="49">
        <v>7</v>
      </c>
      <c r="B14" s="53" t="s">
        <v>181</v>
      </c>
      <c r="C14" s="52">
        <v>0</v>
      </c>
      <c r="D14" s="52">
        <v>0</v>
      </c>
      <c r="E14" s="52">
        <v>0</v>
      </c>
      <c r="F14" s="52">
        <v>15710669.48</v>
      </c>
      <c r="G14" s="52"/>
      <c r="H14" s="52"/>
      <c r="I14" s="52">
        <v>17844904.050000001</v>
      </c>
      <c r="J14" s="48">
        <f t="shared" si="0"/>
        <v>33555573.530000001</v>
      </c>
      <c r="K14" s="26"/>
      <c r="L14" s="26"/>
      <c r="M14" s="26"/>
      <c r="N14" s="26"/>
      <c r="O14" s="26"/>
      <c r="P14" s="26"/>
      <c r="Q14" s="26"/>
      <c r="R14" s="26"/>
      <c r="S14" s="26"/>
      <c r="T14" s="26"/>
      <c r="U14" s="26"/>
    </row>
    <row r="15" spans="1:21" s="27" customFormat="1" ht="26.25" customHeight="1" x14ac:dyDescent="0.25">
      <c r="A15" s="51">
        <v>8</v>
      </c>
      <c r="B15" s="68" t="s">
        <v>185</v>
      </c>
      <c r="C15" s="52">
        <v>35046353900</v>
      </c>
      <c r="D15" s="52"/>
      <c r="E15" s="52">
        <v>0</v>
      </c>
      <c r="F15" s="52">
        <v>20005435662.810001</v>
      </c>
      <c r="G15" s="52">
        <v>0</v>
      </c>
      <c r="H15" s="52">
        <v>446321902.01999998</v>
      </c>
      <c r="I15" s="52">
        <v>18411301419.400002</v>
      </c>
      <c r="J15" s="48">
        <f t="shared" si="0"/>
        <v>73909412884.229996</v>
      </c>
      <c r="K15" s="32"/>
      <c r="L15" s="32"/>
      <c r="M15" s="32"/>
      <c r="N15" s="32"/>
      <c r="O15" s="32"/>
      <c r="P15" s="32"/>
      <c r="Q15" s="32"/>
      <c r="R15" s="32"/>
      <c r="S15" s="32"/>
      <c r="T15" s="32"/>
      <c r="U15" s="32"/>
    </row>
    <row r="16" spans="1:21" s="27" customFormat="1" ht="30" x14ac:dyDescent="0.25">
      <c r="A16" s="93">
        <v>9</v>
      </c>
      <c r="B16" s="70" t="s">
        <v>77</v>
      </c>
      <c r="C16" s="35"/>
      <c r="D16" s="35"/>
      <c r="E16" s="35"/>
      <c r="F16" s="35"/>
      <c r="G16" s="35"/>
      <c r="H16" s="35"/>
      <c r="I16" s="35">
        <v>1823968.49</v>
      </c>
      <c r="J16" s="48">
        <f t="shared" si="0"/>
        <v>1823968.49</v>
      </c>
      <c r="K16" s="32"/>
      <c r="L16" s="32"/>
      <c r="M16" s="32"/>
      <c r="N16" s="32"/>
      <c r="O16" s="32"/>
      <c r="P16" s="32"/>
      <c r="Q16" s="32"/>
      <c r="R16" s="32"/>
      <c r="S16" s="32"/>
      <c r="T16" s="32"/>
      <c r="U16" s="32"/>
    </row>
    <row r="17" spans="1:21" s="27" customFormat="1" x14ac:dyDescent="0.25">
      <c r="A17" s="93">
        <v>10</v>
      </c>
      <c r="B17" s="69" t="s">
        <v>78</v>
      </c>
      <c r="C17" s="52">
        <f t="shared" ref="C17:H17" si="1">+C15+C16</f>
        <v>35046353900</v>
      </c>
      <c r="D17" s="52">
        <f t="shared" si="1"/>
        <v>0</v>
      </c>
      <c r="E17" s="52">
        <f t="shared" si="1"/>
        <v>0</v>
      </c>
      <c r="F17" s="52">
        <f t="shared" si="1"/>
        <v>20005435662.810001</v>
      </c>
      <c r="G17" s="52">
        <f t="shared" si="1"/>
        <v>0</v>
      </c>
      <c r="H17" s="52">
        <f t="shared" si="1"/>
        <v>446321902.01999998</v>
      </c>
      <c r="I17" s="52">
        <f>+I15+I16</f>
        <v>18413125387.890003</v>
      </c>
      <c r="J17" s="52">
        <f>+J15+J16</f>
        <v>73911236852.720001</v>
      </c>
      <c r="K17" s="32"/>
      <c r="L17" s="32"/>
      <c r="M17" s="32"/>
      <c r="N17" s="32"/>
      <c r="O17" s="32"/>
      <c r="P17" s="32"/>
      <c r="Q17" s="32"/>
      <c r="R17" s="32"/>
      <c r="S17" s="32"/>
      <c r="T17" s="32"/>
      <c r="U17" s="32"/>
    </row>
    <row r="18" spans="1:21" s="27" customFormat="1" x14ac:dyDescent="0.25">
      <c r="A18" s="93">
        <v>11</v>
      </c>
      <c r="B18" s="53" t="s">
        <v>79</v>
      </c>
      <c r="C18" s="35"/>
      <c r="D18" s="35"/>
      <c r="E18" s="35"/>
      <c r="F18" s="35"/>
      <c r="G18" s="35"/>
      <c r="H18" s="35"/>
      <c r="I18" s="35">
        <v>21138784178.049999</v>
      </c>
      <c r="J18" s="48">
        <f>SUM(C18:I18)</f>
        <v>21138784178.049999</v>
      </c>
      <c r="K18" s="32"/>
      <c r="L18" s="32"/>
      <c r="M18" s="32"/>
      <c r="N18" s="32"/>
      <c r="O18" s="32"/>
      <c r="P18" s="32"/>
      <c r="Q18" s="32"/>
      <c r="R18" s="32"/>
      <c r="S18" s="32"/>
      <c r="T18" s="32"/>
      <c r="U18" s="32"/>
    </row>
    <row r="19" spans="1:21" s="27" customFormat="1" x14ac:dyDescent="0.25">
      <c r="A19" s="93">
        <v>12</v>
      </c>
      <c r="B19" s="53" t="s">
        <v>81</v>
      </c>
      <c r="C19" s="35"/>
      <c r="D19" s="35"/>
      <c r="E19" s="35"/>
      <c r="F19" s="35"/>
      <c r="G19" s="35"/>
      <c r="H19" s="35"/>
      <c r="I19" s="35"/>
      <c r="J19" s="48">
        <f>SUM(C19:I19)</f>
        <v>0</v>
      </c>
      <c r="K19" s="32"/>
      <c r="L19" s="32"/>
      <c r="M19" s="32"/>
      <c r="N19" s="32"/>
      <c r="O19" s="32"/>
      <c r="P19" s="32"/>
      <c r="Q19" s="32"/>
      <c r="R19" s="32"/>
      <c r="S19" s="32"/>
      <c r="T19" s="32"/>
      <c r="U19" s="32"/>
    </row>
    <row r="20" spans="1:21" s="27" customFormat="1" x14ac:dyDescent="0.25">
      <c r="A20" s="93">
        <v>13</v>
      </c>
      <c r="B20" s="53" t="s">
        <v>180</v>
      </c>
      <c r="C20" s="35" t="s">
        <v>226</v>
      </c>
      <c r="D20" s="35"/>
      <c r="E20" s="35"/>
      <c r="F20" s="35"/>
      <c r="G20" s="35"/>
      <c r="H20" s="35">
        <v>1770960484.5100002</v>
      </c>
      <c r="I20" s="35">
        <v>-1135097884.51</v>
      </c>
      <c r="J20" s="48">
        <f>SUM(C20:I20)</f>
        <v>635862600.00000024</v>
      </c>
      <c r="K20" s="32"/>
      <c r="L20" s="32"/>
      <c r="M20" s="32"/>
      <c r="N20" s="32"/>
      <c r="O20" s="32"/>
      <c r="P20" s="32"/>
      <c r="Q20" s="32"/>
      <c r="R20" s="32"/>
      <c r="S20" s="32"/>
      <c r="T20" s="32"/>
      <c r="U20" s="32"/>
    </row>
    <row r="21" spans="1:21" s="27" customFormat="1" x14ac:dyDescent="0.25">
      <c r="A21" s="93">
        <v>14</v>
      </c>
      <c r="B21" s="53" t="s">
        <v>183</v>
      </c>
      <c r="C21" s="35"/>
      <c r="D21" s="35"/>
      <c r="E21" s="35"/>
      <c r="F21" s="35"/>
      <c r="G21" s="35"/>
      <c r="H21" s="35"/>
      <c r="I21" s="35">
        <v>16471786333</v>
      </c>
      <c r="J21" s="48">
        <f>SUM(C21:I21)</f>
        <v>16471786333</v>
      </c>
      <c r="K21" s="32"/>
      <c r="L21" s="32"/>
      <c r="M21" s="32"/>
      <c r="N21" s="32"/>
      <c r="O21" s="32"/>
      <c r="P21" s="32"/>
      <c r="Q21" s="32"/>
      <c r="R21" s="32"/>
      <c r="S21" s="32"/>
      <c r="T21" s="32"/>
      <c r="U21" s="32"/>
    </row>
    <row r="22" spans="1:21" s="27" customFormat="1" x14ac:dyDescent="0.25">
      <c r="A22" s="93">
        <v>15</v>
      </c>
      <c r="B22" s="53" t="s">
        <v>181</v>
      </c>
      <c r="C22" s="35"/>
      <c r="D22" s="35"/>
      <c r="E22" s="35"/>
      <c r="F22" s="35">
        <v>-17511104.309999999</v>
      </c>
      <c r="G22" s="35"/>
      <c r="H22" s="35"/>
      <c r="I22" s="35">
        <v>125270304.18000001</v>
      </c>
      <c r="J22" s="48">
        <f>SUM(C22:I22)</f>
        <v>107759199.87</v>
      </c>
      <c r="K22" s="32"/>
      <c r="L22" s="32"/>
      <c r="M22" s="32"/>
      <c r="N22" s="32"/>
      <c r="O22" s="32"/>
      <c r="P22" s="32"/>
      <c r="Q22" s="32"/>
      <c r="R22" s="32"/>
      <c r="S22" s="32"/>
      <c r="T22" s="32"/>
      <c r="U22" s="32"/>
    </row>
    <row r="23" spans="1:21" s="27" customFormat="1" ht="23.25" customHeight="1" x14ac:dyDescent="0.25">
      <c r="A23" s="92">
        <v>16</v>
      </c>
      <c r="B23" s="67" t="s">
        <v>229</v>
      </c>
      <c r="C23" s="52">
        <f t="shared" ref="C23:E23" si="2">SUM(C17:C22)</f>
        <v>35046353900</v>
      </c>
      <c r="D23" s="52">
        <f t="shared" si="2"/>
        <v>0</v>
      </c>
      <c r="E23" s="52">
        <f t="shared" si="2"/>
        <v>0</v>
      </c>
      <c r="F23" s="52">
        <f>SUM(F17:F22)</f>
        <v>19987924558.5</v>
      </c>
      <c r="G23" s="52">
        <f t="shared" ref="G23:H23" si="3">SUM(G17:G22)</f>
        <v>0</v>
      </c>
      <c r="H23" s="52">
        <f t="shared" si="3"/>
        <v>2217282386.5300002</v>
      </c>
      <c r="I23" s="114">
        <f>+SUM(I17:I18)+I20-I21+I22</f>
        <v>22070295652.610001</v>
      </c>
      <c r="J23" s="114">
        <f>+SUM(J17:J18)+J20-J21+J22</f>
        <v>79321856497.639999</v>
      </c>
      <c r="K23" s="32"/>
      <c r="L23" s="32"/>
      <c r="M23" s="32"/>
      <c r="N23" s="32"/>
      <c r="O23" s="32"/>
      <c r="P23" s="32"/>
      <c r="Q23" s="32"/>
      <c r="R23" s="32"/>
      <c r="S23" s="32"/>
      <c r="T23" s="32"/>
      <c r="U23" s="32"/>
    </row>
    <row r="24" spans="1:21" ht="15" customHeight="1" x14ac:dyDescent="0.25">
      <c r="I24" s="54"/>
      <c r="J24" s="54"/>
    </row>
    <row r="25" spans="1:21" ht="12.75" customHeight="1" x14ac:dyDescent="0.25">
      <c r="A25" s="26"/>
      <c r="K25" s="26"/>
      <c r="L25" s="26"/>
      <c r="M25" s="26"/>
      <c r="N25" s="26"/>
      <c r="O25" s="26"/>
      <c r="P25" s="26"/>
      <c r="Q25" s="26"/>
      <c r="R25" s="26"/>
      <c r="S25" s="26"/>
      <c r="T25" s="26"/>
      <c r="U25" s="26"/>
    </row>
    <row r="26" spans="1:21" ht="12.75" customHeight="1" x14ac:dyDescent="0.25">
      <c r="A26" s="28"/>
      <c r="B26" s="42"/>
      <c r="C26" s="43"/>
      <c r="D26" s="2"/>
      <c r="E26" s="3"/>
      <c r="F26" s="43"/>
      <c r="G26" s="43"/>
      <c r="H26" s="43"/>
      <c r="I26" s="43"/>
      <c r="J26" s="43"/>
      <c r="K26" s="42"/>
      <c r="L26" s="42"/>
      <c r="M26" s="42"/>
      <c r="N26" s="42"/>
      <c r="O26" s="42"/>
      <c r="P26" s="42"/>
      <c r="Q26" s="42"/>
      <c r="R26" s="42"/>
      <c r="S26" s="42"/>
      <c r="T26" s="42"/>
      <c r="U26" s="42"/>
    </row>
    <row r="27" spans="1:21" ht="12.75" customHeight="1" x14ac:dyDescent="0.25">
      <c r="A27" s="28"/>
      <c r="B27" s="42"/>
      <c r="C27" s="43"/>
      <c r="D27" s="2"/>
      <c r="E27" s="3"/>
      <c r="F27" s="43"/>
      <c r="G27" s="43"/>
      <c r="H27" s="43"/>
      <c r="I27" s="43"/>
      <c r="J27" s="43"/>
      <c r="K27" s="42"/>
      <c r="L27" s="42"/>
      <c r="M27" s="42"/>
      <c r="N27" s="42"/>
      <c r="O27" s="42"/>
      <c r="P27" s="42"/>
      <c r="Q27" s="42"/>
      <c r="R27" s="42"/>
      <c r="S27" s="42"/>
      <c r="T27" s="42"/>
      <c r="U27" s="42"/>
    </row>
    <row r="28" spans="1:21" ht="15" customHeight="1" x14ac:dyDescent="0.25">
      <c r="D28" s="2"/>
      <c r="E28" s="3"/>
    </row>
    <row r="29" spans="1:21" ht="12.75" customHeight="1" x14ac:dyDescent="0.25">
      <c r="A29" s="28"/>
      <c r="B29" s="42"/>
      <c r="C29" s="43"/>
      <c r="D29" s="26"/>
      <c r="E29" s="43"/>
      <c r="F29" s="43"/>
      <c r="G29" s="43"/>
      <c r="H29" s="43"/>
      <c r="I29" s="43"/>
      <c r="J29" s="43"/>
      <c r="K29" s="42"/>
      <c r="L29" s="42"/>
      <c r="M29" s="42"/>
      <c r="N29" s="42"/>
      <c r="O29" s="42"/>
      <c r="P29" s="42"/>
      <c r="Q29" s="42"/>
      <c r="R29" s="42"/>
      <c r="S29" s="42"/>
      <c r="T29" s="42"/>
      <c r="U29" s="42"/>
    </row>
    <row r="30" spans="1:21" ht="12.75" customHeight="1" x14ac:dyDescent="0.25">
      <c r="A30" s="28"/>
      <c r="B30" s="42"/>
      <c r="C30" s="43"/>
      <c r="D30" s="43"/>
      <c r="E30" s="43"/>
      <c r="F30" s="43"/>
      <c r="G30" s="43"/>
      <c r="H30" s="43"/>
      <c r="I30" s="43"/>
      <c r="J30" s="43"/>
      <c r="K30" s="42"/>
      <c r="L30" s="42"/>
      <c r="M30" s="42"/>
      <c r="N30" s="42"/>
      <c r="O30" s="42"/>
      <c r="P30" s="42"/>
      <c r="Q30" s="42"/>
      <c r="R30" s="42"/>
      <c r="S30" s="42"/>
      <c r="T30" s="42"/>
      <c r="U30" s="42"/>
    </row>
    <row r="31" spans="1:21" ht="12.75" customHeight="1" x14ac:dyDescent="0.25">
      <c r="A31" s="28"/>
      <c r="B31" s="42"/>
      <c r="C31" s="43"/>
      <c r="D31" s="43"/>
      <c r="E31" s="43"/>
      <c r="F31" s="43"/>
      <c r="G31" s="43"/>
      <c r="H31" s="43"/>
      <c r="I31" s="43"/>
      <c r="J31" s="43"/>
      <c r="K31" s="42"/>
      <c r="L31" s="42"/>
      <c r="M31" s="42"/>
      <c r="N31" s="42"/>
      <c r="O31" s="42"/>
      <c r="P31" s="42"/>
      <c r="Q31" s="42"/>
      <c r="R31" s="42"/>
      <c r="S31" s="42"/>
      <c r="T31" s="42"/>
      <c r="U31" s="42"/>
    </row>
    <row r="32" spans="1:21" ht="12.75" customHeight="1" x14ac:dyDescent="0.25">
      <c r="A32" s="28"/>
      <c r="B32" s="42"/>
      <c r="C32" s="43"/>
      <c r="D32" s="43"/>
      <c r="E32" s="43"/>
      <c r="F32" s="43"/>
      <c r="G32" s="43"/>
      <c r="H32" s="43"/>
      <c r="I32" s="43"/>
      <c r="J32" s="43"/>
      <c r="K32" s="42"/>
      <c r="L32" s="42"/>
      <c r="M32" s="42"/>
      <c r="N32" s="42"/>
      <c r="O32" s="42"/>
      <c r="P32" s="42"/>
      <c r="Q32" s="42"/>
      <c r="R32" s="42"/>
      <c r="S32" s="42"/>
      <c r="T32" s="42"/>
      <c r="U32" s="42"/>
    </row>
    <row r="33" spans="1:21" ht="12.75" customHeight="1" x14ac:dyDescent="0.25">
      <c r="A33" s="28"/>
      <c r="B33" s="42"/>
      <c r="C33" s="43"/>
      <c r="D33" s="43"/>
      <c r="E33" s="43"/>
      <c r="F33" s="43"/>
      <c r="G33" s="43"/>
      <c r="H33" s="43"/>
      <c r="I33" s="43"/>
      <c r="J33" s="43"/>
      <c r="K33" s="42"/>
      <c r="L33" s="42"/>
      <c r="M33" s="42"/>
      <c r="N33" s="42"/>
      <c r="O33" s="42"/>
      <c r="P33" s="42"/>
      <c r="Q33" s="42"/>
      <c r="R33" s="42"/>
      <c r="S33" s="42"/>
      <c r="T33" s="42"/>
      <c r="U33" s="42"/>
    </row>
    <row r="34" spans="1:21" ht="12.75" customHeight="1" x14ac:dyDescent="0.25">
      <c r="A34" s="28"/>
      <c r="B34" s="42"/>
      <c r="C34" s="43"/>
      <c r="D34" s="43"/>
      <c r="E34" s="43"/>
      <c r="F34" s="43"/>
      <c r="G34" s="43"/>
      <c r="H34" s="43"/>
      <c r="I34" s="43"/>
      <c r="J34" s="43"/>
      <c r="K34" s="42"/>
      <c r="L34" s="42"/>
      <c r="M34" s="42"/>
      <c r="N34" s="42"/>
      <c r="O34" s="42"/>
      <c r="P34" s="42"/>
      <c r="Q34" s="42"/>
      <c r="R34" s="42"/>
      <c r="S34" s="42"/>
      <c r="T34" s="42"/>
      <c r="U34" s="42"/>
    </row>
    <row r="35" spans="1:21" ht="12.75" customHeight="1" x14ac:dyDescent="0.25">
      <c r="A35" s="28"/>
      <c r="B35" s="42"/>
      <c r="C35" s="43"/>
      <c r="D35" s="43"/>
      <c r="E35" s="43"/>
      <c r="F35" s="43"/>
      <c r="G35" s="43"/>
      <c r="H35" s="43"/>
      <c r="I35" s="43"/>
      <c r="J35" s="43"/>
      <c r="K35" s="42"/>
      <c r="L35" s="42"/>
      <c r="M35" s="42"/>
      <c r="N35" s="42"/>
      <c r="O35" s="42"/>
      <c r="P35" s="42"/>
      <c r="Q35" s="42"/>
      <c r="R35" s="42"/>
      <c r="S35" s="42"/>
      <c r="T35" s="42"/>
      <c r="U35" s="42"/>
    </row>
    <row r="36" spans="1:21" ht="12.75" customHeight="1" x14ac:dyDescent="0.25">
      <c r="A36" s="28"/>
      <c r="B36" s="42"/>
      <c r="C36" s="43"/>
      <c r="D36" s="43"/>
      <c r="E36" s="43"/>
      <c r="F36" s="43"/>
      <c r="G36" s="43"/>
      <c r="H36" s="43"/>
      <c r="I36" s="43"/>
      <c r="J36" s="43"/>
      <c r="K36" s="42"/>
      <c r="L36" s="42"/>
      <c r="M36" s="42"/>
      <c r="N36" s="42"/>
      <c r="O36" s="42"/>
      <c r="P36" s="42"/>
      <c r="Q36" s="42"/>
      <c r="R36" s="42"/>
      <c r="S36" s="42"/>
      <c r="T36" s="42"/>
      <c r="U36" s="42"/>
    </row>
    <row r="37" spans="1:21" ht="12.75" customHeight="1" x14ac:dyDescent="0.25">
      <c r="A37" s="28"/>
      <c r="B37" s="42"/>
      <c r="C37" s="43"/>
      <c r="D37" s="43"/>
      <c r="E37" s="43"/>
      <c r="F37" s="43"/>
      <c r="G37" s="43"/>
      <c r="H37" s="43"/>
      <c r="I37" s="43"/>
      <c r="J37" s="43"/>
      <c r="K37" s="42"/>
      <c r="L37" s="42"/>
      <c r="M37" s="42"/>
      <c r="N37" s="42"/>
      <c r="O37" s="42"/>
      <c r="P37" s="42"/>
      <c r="Q37" s="42"/>
      <c r="R37" s="42"/>
      <c r="S37" s="42"/>
      <c r="T37" s="42"/>
      <c r="U37" s="42"/>
    </row>
    <row r="38" spans="1:21" ht="12.75" customHeight="1" x14ac:dyDescent="0.25">
      <c r="A38" s="28"/>
      <c r="B38" s="42"/>
      <c r="C38" s="43"/>
      <c r="D38" s="43"/>
      <c r="E38" s="43"/>
      <c r="F38" s="43"/>
      <c r="G38" s="43"/>
      <c r="H38" s="43"/>
      <c r="I38" s="43"/>
      <c r="J38" s="43"/>
      <c r="K38" s="42"/>
      <c r="L38" s="42"/>
      <c r="M38" s="42"/>
      <c r="N38" s="42"/>
      <c r="O38" s="42"/>
      <c r="P38" s="42"/>
      <c r="Q38" s="42"/>
      <c r="R38" s="42"/>
      <c r="S38" s="42"/>
      <c r="T38" s="42"/>
      <c r="U38" s="42"/>
    </row>
    <row r="39" spans="1:21" ht="12.75" customHeight="1" x14ac:dyDescent="0.25">
      <c r="A39" s="28"/>
      <c r="B39" s="42"/>
      <c r="C39" s="43"/>
      <c r="D39" s="43"/>
      <c r="E39" s="43"/>
      <c r="F39" s="43"/>
      <c r="G39" s="43"/>
      <c r="H39" s="43"/>
      <c r="I39" s="43"/>
      <c r="J39" s="43"/>
      <c r="K39" s="42"/>
      <c r="L39" s="42"/>
      <c r="M39" s="42"/>
      <c r="N39" s="42"/>
      <c r="O39" s="42"/>
      <c r="P39" s="42"/>
      <c r="Q39" s="42"/>
      <c r="R39" s="42"/>
      <c r="S39" s="42"/>
      <c r="T39" s="42"/>
      <c r="U39" s="42"/>
    </row>
    <row r="40" spans="1:21" ht="12.75" customHeight="1" x14ac:dyDescent="0.25">
      <c r="A40" s="28"/>
      <c r="B40" s="42"/>
      <c r="C40" s="43"/>
      <c r="D40" s="43"/>
      <c r="E40" s="43"/>
      <c r="F40" s="43"/>
      <c r="G40" s="43"/>
      <c r="H40" s="43"/>
      <c r="I40" s="43"/>
      <c r="J40" s="43"/>
      <c r="K40" s="42"/>
      <c r="L40" s="42"/>
      <c r="M40" s="42"/>
      <c r="N40" s="42"/>
      <c r="O40" s="42"/>
      <c r="P40" s="42"/>
      <c r="Q40" s="42"/>
      <c r="R40" s="42"/>
      <c r="S40" s="42"/>
      <c r="T40" s="42"/>
      <c r="U40" s="42"/>
    </row>
    <row r="41" spans="1:21" ht="12.75" customHeight="1" x14ac:dyDescent="0.25">
      <c r="A41" s="28"/>
      <c r="B41" s="42"/>
      <c r="C41" s="43"/>
      <c r="D41" s="43"/>
      <c r="E41" s="43"/>
      <c r="F41" s="43"/>
      <c r="G41" s="43"/>
      <c r="H41" s="43"/>
      <c r="I41" s="43"/>
      <c r="J41" s="43"/>
      <c r="K41" s="42"/>
      <c r="L41" s="42"/>
      <c r="M41" s="42"/>
      <c r="N41" s="42"/>
      <c r="O41" s="42"/>
      <c r="P41" s="42"/>
      <c r="Q41" s="42"/>
      <c r="R41" s="42"/>
      <c r="S41" s="42"/>
      <c r="T41" s="42"/>
      <c r="U41" s="42"/>
    </row>
    <row r="42" spans="1:21" ht="12.75" customHeight="1" x14ac:dyDescent="0.25">
      <c r="A42" s="28"/>
      <c r="B42" s="42"/>
      <c r="C42" s="43"/>
      <c r="D42" s="43"/>
      <c r="E42" s="43"/>
      <c r="F42" s="43"/>
      <c r="G42" s="43"/>
      <c r="H42" s="43"/>
      <c r="I42" s="43"/>
      <c r="J42" s="43"/>
      <c r="K42" s="42"/>
      <c r="L42" s="42"/>
      <c r="M42" s="42"/>
      <c r="N42" s="42"/>
      <c r="O42" s="42"/>
      <c r="P42" s="42"/>
      <c r="Q42" s="42"/>
      <c r="R42" s="42"/>
      <c r="S42" s="42"/>
      <c r="T42" s="42"/>
      <c r="U42" s="42"/>
    </row>
    <row r="43" spans="1:21" ht="12.75" customHeight="1" x14ac:dyDescent="0.25">
      <c r="A43" s="28"/>
      <c r="B43" s="42"/>
      <c r="C43" s="43"/>
      <c r="D43" s="43"/>
      <c r="E43" s="43"/>
      <c r="F43" s="43"/>
      <c r="G43" s="43"/>
      <c r="H43" s="43"/>
      <c r="I43" s="43"/>
      <c r="J43" s="43"/>
      <c r="K43" s="42"/>
      <c r="L43" s="42"/>
      <c r="M43" s="42"/>
      <c r="N43" s="42"/>
      <c r="O43" s="42"/>
      <c r="P43" s="42"/>
      <c r="Q43" s="42"/>
      <c r="R43" s="42"/>
      <c r="S43" s="42"/>
      <c r="T43" s="42"/>
      <c r="U43" s="42"/>
    </row>
    <row r="44" spans="1:21" ht="12.75" customHeight="1" x14ac:dyDescent="0.25">
      <c r="A44" s="28"/>
      <c r="B44" s="42"/>
      <c r="C44" s="43"/>
      <c r="D44" s="43"/>
      <c r="E44" s="43"/>
      <c r="F44" s="43"/>
      <c r="G44" s="43"/>
      <c r="H44" s="43"/>
      <c r="I44" s="43"/>
      <c r="J44" s="43"/>
      <c r="K44" s="42"/>
      <c r="L44" s="42"/>
      <c r="M44" s="42"/>
      <c r="N44" s="42"/>
      <c r="O44" s="42"/>
      <c r="P44" s="42"/>
      <c r="Q44" s="42"/>
      <c r="R44" s="42"/>
      <c r="S44" s="42"/>
      <c r="T44" s="42"/>
      <c r="U44" s="42"/>
    </row>
    <row r="45" spans="1:21" ht="12.75" customHeight="1" x14ac:dyDescent="0.25">
      <c r="A45" s="28"/>
      <c r="B45" s="42"/>
      <c r="C45" s="43"/>
      <c r="D45" s="43"/>
      <c r="E45" s="43"/>
      <c r="F45" s="43"/>
      <c r="G45" s="43"/>
      <c r="H45" s="43"/>
      <c r="I45" s="43"/>
      <c r="J45" s="43"/>
      <c r="K45" s="42"/>
      <c r="L45" s="42"/>
      <c r="M45" s="42"/>
      <c r="N45" s="42"/>
      <c r="O45" s="42"/>
      <c r="P45" s="42"/>
      <c r="Q45" s="42"/>
      <c r="R45" s="42"/>
      <c r="S45" s="42"/>
      <c r="T45" s="42"/>
      <c r="U45" s="42"/>
    </row>
    <row r="46" spans="1:21" ht="12.75" customHeight="1" x14ac:dyDescent="0.25">
      <c r="A46" s="28"/>
      <c r="B46" s="42"/>
      <c r="C46" s="43"/>
      <c r="D46" s="43"/>
      <c r="E46" s="43"/>
      <c r="F46" s="43"/>
      <c r="G46" s="43"/>
      <c r="H46" s="43"/>
      <c r="I46" s="43"/>
      <c r="J46" s="43"/>
      <c r="K46" s="42"/>
      <c r="L46" s="42"/>
      <c r="M46" s="42"/>
      <c r="N46" s="42"/>
      <c r="O46" s="42"/>
      <c r="P46" s="42"/>
      <c r="Q46" s="42"/>
      <c r="R46" s="42"/>
      <c r="S46" s="42"/>
      <c r="T46" s="42"/>
      <c r="U46" s="42"/>
    </row>
    <row r="47" spans="1:21" ht="12.75" customHeight="1" x14ac:dyDescent="0.25">
      <c r="A47" s="28"/>
      <c r="B47" s="42"/>
      <c r="C47" s="43"/>
      <c r="D47" s="43"/>
      <c r="E47" s="43"/>
      <c r="F47" s="43"/>
      <c r="G47" s="43"/>
      <c r="H47" s="43"/>
      <c r="I47" s="43"/>
      <c r="J47" s="43"/>
      <c r="K47" s="42"/>
      <c r="L47" s="42"/>
      <c r="M47" s="42"/>
      <c r="N47" s="42"/>
      <c r="O47" s="42"/>
      <c r="P47" s="42"/>
      <c r="Q47" s="42"/>
      <c r="R47" s="42"/>
      <c r="S47" s="42"/>
      <c r="T47" s="42"/>
      <c r="U47" s="42"/>
    </row>
    <row r="48" spans="1:21" ht="12.75" customHeight="1" x14ac:dyDescent="0.25">
      <c r="A48" s="28"/>
      <c r="B48" s="42"/>
      <c r="C48" s="43"/>
      <c r="D48" s="43"/>
      <c r="E48" s="43"/>
      <c r="F48" s="43"/>
      <c r="G48" s="43"/>
      <c r="H48" s="43"/>
      <c r="I48" s="43"/>
      <c r="J48" s="43"/>
      <c r="K48" s="42"/>
      <c r="L48" s="42"/>
      <c r="M48" s="42"/>
      <c r="N48" s="42"/>
      <c r="O48" s="42"/>
      <c r="P48" s="42"/>
      <c r="Q48" s="42"/>
      <c r="R48" s="42"/>
      <c r="S48" s="42"/>
      <c r="T48" s="42"/>
      <c r="U48" s="42"/>
    </row>
    <row r="49" spans="1:21" ht="12.75" customHeight="1" x14ac:dyDescent="0.25">
      <c r="A49" s="28"/>
      <c r="B49" s="42"/>
      <c r="C49" s="43"/>
      <c r="D49" s="43"/>
      <c r="E49" s="43"/>
      <c r="F49" s="43"/>
      <c r="G49" s="43"/>
      <c r="H49" s="43"/>
      <c r="I49" s="43"/>
      <c r="J49" s="43"/>
      <c r="K49" s="42"/>
      <c r="L49" s="42"/>
      <c r="M49" s="42"/>
      <c r="N49" s="42"/>
      <c r="O49" s="42"/>
      <c r="P49" s="42"/>
      <c r="Q49" s="42"/>
      <c r="R49" s="42"/>
      <c r="S49" s="42"/>
      <c r="T49" s="42"/>
      <c r="U49" s="42"/>
    </row>
    <row r="50" spans="1:21" ht="12.75" customHeight="1" x14ac:dyDescent="0.25">
      <c r="A50" s="28"/>
      <c r="B50" s="42"/>
      <c r="C50" s="43"/>
      <c r="D50" s="43"/>
      <c r="E50" s="43"/>
      <c r="F50" s="43"/>
      <c r="G50" s="43"/>
      <c r="H50" s="43"/>
      <c r="I50" s="43"/>
      <c r="J50" s="43"/>
      <c r="K50" s="42"/>
      <c r="L50" s="42"/>
      <c r="M50" s="42"/>
      <c r="N50" s="42"/>
      <c r="O50" s="42"/>
      <c r="P50" s="42"/>
      <c r="Q50" s="42"/>
      <c r="R50" s="42"/>
      <c r="S50" s="42"/>
      <c r="T50" s="42"/>
      <c r="U50" s="42"/>
    </row>
    <row r="51" spans="1:21" ht="12.75" customHeight="1" x14ac:dyDescent="0.25">
      <c r="A51" s="28"/>
      <c r="B51" s="42"/>
      <c r="C51" s="43"/>
      <c r="D51" s="43"/>
      <c r="E51" s="43"/>
      <c r="F51" s="43"/>
      <c r="G51" s="43"/>
      <c r="H51" s="43"/>
      <c r="I51" s="43"/>
      <c r="J51" s="43"/>
      <c r="K51" s="42"/>
      <c r="L51" s="42"/>
      <c r="M51" s="42"/>
      <c r="N51" s="42"/>
      <c r="O51" s="42"/>
      <c r="P51" s="42"/>
      <c r="Q51" s="42"/>
      <c r="R51" s="42"/>
      <c r="S51" s="42"/>
      <c r="T51" s="42"/>
      <c r="U51" s="42"/>
    </row>
    <row r="52" spans="1:21" ht="12.75" customHeight="1" x14ac:dyDescent="0.25">
      <c r="A52" s="28"/>
      <c r="B52" s="42"/>
      <c r="C52" s="43"/>
      <c r="D52" s="43"/>
      <c r="E52" s="43"/>
      <c r="F52" s="43"/>
      <c r="G52" s="43"/>
      <c r="H52" s="43"/>
      <c r="I52" s="43"/>
      <c r="J52" s="43"/>
      <c r="K52" s="42"/>
      <c r="L52" s="42"/>
      <c r="M52" s="42"/>
      <c r="N52" s="42"/>
      <c r="O52" s="42"/>
      <c r="P52" s="42"/>
      <c r="Q52" s="42"/>
      <c r="R52" s="42"/>
      <c r="S52" s="42"/>
      <c r="T52" s="42"/>
      <c r="U52" s="42"/>
    </row>
    <row r="53" spans="1:21" ht="12.75" customHeight="1" x14ac:dyDescent="0.25">
      <c r="A53" s="28"/>
      <c r="B53" s="42"/>
      <c r="C53" s="43"/>
      <c r="D53" s="43"/>
      <c r="E53" s="43"/>
      <c r="F53" s="43"/>
      <c r="G53" s="43"/>
      <c r="H53" s="43"/>
      <c r="I53" s="43"/>
      <c r="J53" s="43"/>
      <c r="K53" s="42"/>
      <c r="L53" s="42"/>
      <c r="M53" s="42"/>
      <c r="N53" s="42"/>
      <c r="O53" s="42"/>
      <c r="P53" s="42"/>
      <c r="Q53" s="42"/>
      <c r="R53" s="42"/>
      <c r="S53" s="42"/>
      <c r="T53" s="42"/>
      <c r="U53" s="42"/>
    </row>
    <row r="54" spans="1:21" ht="12.75" customHeight="1" x14ac:dyDescent="0.25">
      <c r="A54" s="28"/>
      <c r="B54" s="42"/>
      <c r="C54" s="43"/>
      <c r="D54" s="43"/>
      <c r="E54" s="43"/>
      <c r="F54" s="43"/>
      <c r="G54" s="43"/>
      <c r="H54" s="43"/>
      <c r="I54" s="43"/>
      <c r="J54" s="43"/>
      <c r="K54" s="42"/>
      <c r="L54" s="42"/>
      <c r="M54" s="42"/>
      <c r="N54" s="42"/>
      <c r="O54" s="42"/>
      <c r="P54" s="42"/>
      <c r="Q54" s="42"/>
      <c r="R54" s="42"/>
      <c r="S54" s="42"/>
      <c r="T54" s="42"/>
      <c r="U54" s="42"/>
    </row>
    <row r="55" spans="1:21" ht="12.75" customHeight="1" x14ac:dyDescent="0.25">
      <c r="A55" s="28"/>
      <c r="B55" s="42"/>
      <c r="C55" s="43"/>
      <c r="D55" s="43"/>
      <c r="E55" s="43"/>
      <c r="F55" s="43"/>
      <c r="G55" s="43"/>
      <c r="H55" s="43"/>
      <c r="I55" s="43"/>
      <c r="J55" s="43"/>
      <c r="K55" s="42"/>
      <c r="L55" s="42"/>
      <c r="M55" s="42"/>
      <c r="N55" s="42"/>
      <c r="O55" s="42"/>
      <c r="P55" s="42"/>
      <c r="Q55" s="42"/>
      <c r="R55" s="42"/>
      <c r="S55" s="42"/>
      <c r="T55" s="42"/>
      <c r="U55" s="42"/>
    </row>
    <row r="56" spans="1:21" ht="12.75" customHeight="1" x14ac:dyDescent="0.25">
      <c r="A56" s="28"/>
      <c r="B56" s="42"/>
      <c r="C56" s="43"/>
      <c r="D56" s="43"/>
      <c r="E56" s="43"/>
      <c r="F56" s="43"/>
      <c r="G56" s="43"/>
      <c r="H56" s="43"/>
      <c r="I56" s="43"/>
      <c r="J56" s="43"/>
      <c r="K56" s="42"/>
      <c r="L56" s="42"/>
      <c r="M56" s="42"/>
      <c r="N56" s="42"/>
      <c r="O56" s="42"/>
      <c r="P56" s="42"/>
      <c r="Q56" s="42"/>
      <c r="R56" s="42"/>
      <c r="S56" s="42"/>
      <c r="T56" s="42"/>
      <c r="U56" s="42"/>
    </row>
    <row r="57" spans="1:21" ht="12.75" customHeight="1" x14ac:dyDescent="0.25">
      <c r="A57" s="28"/>
      <c r="B57" s="42"/>
      <c r="C57" s="43"/>
      <c r="D57" s="43"/>
      <c r="E57" s="43"/>
      <c r="F57" s="43"/>
      <c r="G57" s="43"/>
      <c r="H57" s="43"/>
      <c r="I57" s="43"/>
      <c r="J57" s="43"/>
      <c r="K57" s="42"/>
      <c r="L57" s="42"/>
      <c r="M57" s="42"/>
      <c r="N57" s="42"/>
      <c r="O57" s="42"/>
      <c r="P57" s="42"/>
      <c r="Q57" s="42"/>
      <c r="R57" s="42"/>
      <c r="S57" s="42"/>
      <c r="T57" s="42"/>
      <c r="U57" s="42"/>
    </row>
    <row r="58" spans="1:21" ht="12.75" customHeight="1" x14ac:dyDescent="0.25">
      <c r="A58" s="28"/>
      <c r="B58" s="42"/>
      <c r="C58" s="43"/>
      <c r="D58" s="43"/>
      <c r="E58" s="43"/>
      <c r="F58" s="43"/>
      <c r="G58" s="43"/>
      <c r="H58" s="43"/>
      <c r="I58" s="43"/>
      <c r="J58" s="43"/>
      <c r="K58" s="42"/>
      <c r="L58" s="42"/>
      <c r="M58" s="42"/>
      <c r="N58" s="42"/>
      <c r="O58" s="42"/>
      <c r="P58" s="42"/>
      <c r="Q58" s="42"/>
      <c r="R58" s="42"/>
      <c r="S58" s="42"/>
      <c r="T58" s="42"/>
      <c r="U58" s="42"/>
    </row>
    <row r="59" spans="1:21" ht="12.75" customHeight="1" x14ac:dyDescent="0.25">
      <c r="A59" s="28"/>
      <c r="B59" s="42"/>
      <c r="C59" s="43"/>
      <c r="D59" s="43"/>
      <c r="E59" s="43"/>
      <c r="F59" s="43"/>
      <c r="G59" s="43"/>
      <c r="H59" s="43"/>
      <c r="I59" s="43"/>
      <c r="J59" s="43"/>
      <c r="K59" s="42"/>
      <c r="L59" s="42"/>
      <c r="M59" s="42"/>
      <c r="N59" s="42"/>
      <c r="O59" s="42"/>
      <c r="P59" s="42"/>
      <c r="Q59" s="42"/>
      <c r="R59" s="42"/>
      <c r="S59" s="42"/>
      <c r="T59" s="42"/>
      <c r="U59" s="42"/>
    </row>
    <row r="60" spans="1:21" ht="12.75" customHeight="1" x14ac:dyDescent="0.25">
      <c r="A60" s="28"/>
      <c r="B60" s="42"/>
      <c r="C60" s="43"/>
      <c r="D60" s="43"/>
      <c r="E60" s="43"/>
      <c r="F60" s="43"/>
      <c r="G60" s="43"/>
      <c r="H60" s="43"/>
      <c r="I60" s="43"/>
      <c r="J60" s="43"/>
      <c r="K60" s="42"/>
      <c r="L60" s="42"/>
      <c r="M60" s="42"/>
      <c r="N60" s="42"/>
      <c r="O60" s="42"/>
      <c r="P60" s="42"/>
      <c r="Q60" s="42"/>
      <c r="R60" s="42"/>
      <c r="S60" s="42"/>
      <c r="T60" s="42"/>
      <c r="U60" s="42"/>
    </row>
    <row r="61" spans="1:21" ht="12.75" customHeight="1" x14ac:dyDescent="0.25">
      <c r="A61" s="28"/>
      <c r="B61" s="42"/>
      <c r="C61" s="43"/>
      <c r="D61" s="43"/>
      <c r="E61" s="43"/>
      <c r="F61" s="43"/>
      <c r="G61" s="43"/>
      <c r="H61" s="43"/>
      <c r="I61" s="43"/>
      <c r="J61" s="43"/>
      <c r="K61" s="42"/>
      <c r="L61" s="42"/>
      <c r="M61" s="42"/>
      <c r="N61" s="42"/>
      <c r="O61" s="42"/>
      <c r="P61" s="42"/>
      <c r="Q61" s="42"/>
      <c r="R61" s="42"/>
      <c r="S61" s="42"/>
      <c r="T61" s="42"/>
      <c r="U61" s="42"/>
    </row>
    <row r="62" spans="1:21" ht="12.75" customHeight="1" x14ac:dyDescent="0.25">
      <c r="A62" s="28"/>
      <c r="B62" s="42"/>
      <c r="C62" s="43"/>
      <c r="D62" s="43"/>
      <c r="E62" s="43"/>
      <c r="F62" s="43"/>
      <c r="G62" s="43"/>
      <c r="H62" s="43"/>
      <c r="I62" s="43"/>
      <c r="J62" s="43"/>
      <c r="K62" s="42"/>
      <c r="L62" s="42"/>
      <c r="M62" s="42"/>
      <c r="N62" s="42"/>
      <c r="O62" s="42"/>
      <c r="P62" s="42"/>
      <c r="Q62" s="42"/>
      <c r="R62" s="42"/>
      <c r="S62" s="42"/>
      <c r="T62" s="42"/>
      <c r="U62" s="42"/>
    </row>
    <row r="63" spans="1:21" ht="12.75" customHeight="1" x14ac:dyDescent="0.25">
      <c r="A63" s="28"/>
      <c r="B63" s="42"/>
      <c r="C63" s="43"/>
      <c r="D63" s="43"/>
      <c r="E63" s="43"/>
      <c r="F63" s="43"/>
      <c r="G63" s="43"/>
      <c r="H63" s="43"/>
      <c r="I63" s="43"/>
      <c r="J63" s="43"/>
      <c r="K63" s="42"/>
      <c r="L63" s="42"/>
      <c r="M63" s="42"/>
      <c r="N63" s="42"/>
      <c r="O63" s="42"/>
      <c r="P63" s="42"/>
      <c r="Q63" s="42"/>
      <c r="R63" s="42"/>
      <c r="S63" s="42"/>
      <c r="T63" s="42"/>
      <c r="U63" s="42"/>
    </row>
    <row r="64" spans="1:21" ht="12.75" customHeight="1" x14ac:dyDescent="0.25">
      <c r="A64" s="28"/>
      <c r="B64" s="42"/>
      <c r="C64" s="43"/>
      <c r="D64" s="43"/>
      <c r="E64" s="43"/>
      <c r="F64" s="43"/>
      <c r="G64" s="43"/>
      <c r="H64" s="43"/>
      <c r="I64" s="43"/>
      <c r="J64" s="43"/>
      <c r="K64" s="42"/>
      <c r="L64" s="42"/>
      <c r="M64" s="42"/>
      <c r="N64" s="42"/>
      <c r="O64" s="42"/>
      <c r="P64" s="42"/>
      <c r="Q64" s="42"/>
      <c r="R64" s="42"/>
      <c r="S64" s="42"/>
      <c r="T64" s="42"/>
      <c r="U64" s="42"/>
    </row>
    <row r="65" spans="1:21" ht="12.75" customHeight="1" x14ac:dyDescent="0.25">
      <c r="A65" s="28"/>
      <c r="B65" s="42"/>
      <c r="C65" s="43"/>
      <c r="D65" s="43"/>
      <c r="E65" s="43"/>
      <c r="F65" s="43"/>
      <c r="G65" s="43"/>
      <c r="H65" s="43"/>
      <c r="I65" s="43"/>
      <c r="J65" s="43"/>
      <c r="K65" s="42"/>
      <c r="L65" s="42"/>
      <c r="M65" s="42"/>
      <c r="N65" s="42"/>
      <c r="O65" s="42"/>
      <c r="P65" s="42"/>
      <c r="Q65" s="42"/>
      <c r="R65" s="42"/>
      <c r="S65" s="42"/>
      <c r="T65" s="42"/>
      <c r="U65" s="42"/>
    </row>
    <row r="66" spans="1:21" ht="12.75" customHeight="1" x14ac:dyDescent="0.25">
      <c r="A66" s="28"/>
      <c r="B66" s="42"/>
      <c r="C66" s="43"/>
      <c r="D66" s="43"/>
      <c r="E66" s="43"/>
      <c r="F66" s="43"/>
      <c r="G66" s="43"/>
      <c r="H66" s="43"/>
      <c r="I66" s="43"/>
      <c r="J66" s="43"/>
      <c r="K66" s="42"/>
      <c r="L66" s="42"/>
      <c r="M66" s="42"/>
      <c r="N66" s="42"/>
      <c r="O66" s="42"/>
      <c r="P66" s="42"/>
      <c r="Q66" s="42"/>
      <c r="R66" s="42"/>
      <c r="S66" s="42"/>
      <c r="T66" s="42"/>
      <c r="U66" s="42"/>
    </row>
    <row r="67" spans="1:21" ht="12.75" customHeight="1" x14ac:dyDescent="0.25">
      <c r="A67" s="28"/>
      <c r="B67" s="42"/>
      <c r="C67" s="43"/>
      <c r="D67" s="43"/>
      <c r="E67" s="43"/>
      <c r="F67" s="43"/>
      <c r="G67" s="43"/>
      <c r="H67" s="43"/>
      <c r="I67" s="43"/>
      <c r="J67" s="43"/>
      <c r="K67" s="42"/>
      <c r="L67" s="42"/>
      <c r="M67" s="42"/>
      <c r="N67" s="42"/>
      <c r="O67" s="42"/>
      <c r="P67" s="42"/>
      <c r="Q67" s="42"/>
      <c r="R67" s="42"/>
      <c r="S67" s="42"/>
      <c r="T67" s="42"/>
      <c r="U67" s="42"/>
    </row>
    <row r="68" spans="1:21" ht="12.75" customHeight="1" x14ac:dyDescent="0.25">
      <c r="A68" s="28"/>
      <c r="B68" s="42"/>
      <c r="C68" s="43"/>
      <c r="D68" s="43"/>
      <c r="E68" s="43"/>
      <c r="F68" s="43"/>
      <c r="G68" s="43"/>
      <c r="H68" s="43"/>
      <c r="I68" s="43"/>
      <c r="J68" s="43"/>
      <c r="K68" s="42"/>
      <c r="L68" s="42"/>
      <c r="M68" s="42"/>
      <c r="N68" s="42"/>
      <c r="O68" s="42"/>
      <c r="P68" s="42"/>
      <c r="Q68" s="42"/>
      <c r="R68" s="42"/>
      <c r="S68" s="42"/>
      <c r="T68" s="42"/>
      <c r="U68" s="42"/>
    </row>
    <row r="69" spans="1:21" ht="12.75" customHeight="1" x14ac:dyDescent="0.25">
      <c r="A69" s="28"/>
      <c r="B69" s="42"/>
      <c r="C69" s="43"/>
      <c r="D69" s="43"/>
      <c r="E69" s="43"/>
      <c r="F69" s="43"/>
      <c r="G69" s="43"/>
      <c r="H69" s="43"/>
      <c r="I69" s="43"/>
      <c r="J69" s="43"/>
      <c r="K69" s="42"/>
      <c r="L69" s="42"/>
      <c r="M69" s="42"/>
      <c r="N69" s="42"/>
      <c r="O69" s="42"/>
      <c r="P69" s="42"/>
      <c r="Q69" s="42"/>
      <c r="R69" s="42"/>
      <c r="S69" s="42"/>
      <c r="T69" s="42"/>
      <c r="U69" s="42"/>
    </row>
    <row r="70" spans="1:21" ht="12.75" customHeight="1" x14ac:dyDescent="0.25">
      <c r="A70" s="28"/>
      <c r="B70" s="42"/>
      <c r="C70" s="43"/>
      <c r="D70" s="43"/>
      <c r="E70" s="43"/>
      <c r="F70" s="43"/>
      <c r="G70" s="43"/>
      <c r="H70" s="43"/>
      <c r="I70" s="43"/>
      <c r="J70" s="43"/>
      <c r="K70" s="42"/>
      <c r="L70" s="42"/>
      <c r="M70" s="42"/>
      <c r="N70" s="42"/>
      <c r="O70" s="42"/>
      <c r="P70" s="42"/>
      <c r="Q70" s="42"/>
      <c r="R70" s="42"/>
      <c r="S70" s="42"/>
      <c r="T70" s="42"/>
      <c r="U70" s="42"/>
    </row>
    <row r="71" spans="1:21" ht="12.75" customHeight="1" x14ac:dyDescent="0.25">
      <c r="A71" s="28"/>
      <c r="B71" s="42"/>
      <c r="C71" s="43"/>
      <c r="D71" s="43"/>
      <c r="E71" s="43"/>
      <c r="F71" s="43"/>
      <c r="G71" s="43"/>
      <c r="H71" s="43"/>
      <c r="I71" s="43"/>
      <c r="J71" s="43"/>
      <c r="K71" s="42"/>
      <c r="L71" s="42"/>
      <c r="M71" s="42"/>
      <c r="N71" s="42"/>
      <c r="O71" s="42"/>
      <c r="P71" s="42"/>
      <c r="Q71" s="42"/>
      <c r="R71" s="42"/>
      <c r="S71" s="42"/>
      <c r="T71" s="42"/>
      <c r="U71" s="42"/>
    </row>
    <row r="72" spans="1:21" ht="12.75" customHeight="1" x14ac:dyDescent="0.25">
      <c r="A72" s="28"/>
      <c r="B72" s="42"/>
      <c r="C72" s="43"/>
      <c r="D72" s="43"/>
      <c r="E72" s="43"/>
      <c r="F72" s="43"/>
      <c r="G72" s="43"/>
      <c r="H72" s="43"/>
      <c r="I72" s="43"/>
      <c r="J72" s="43"/>
      <c r="K72" s="42"/>
      <c r="L72" s="42"/>
      <c r="M72" s="42"/>
      <c r="N72" s="42"/>
      <c r="O72" s="42"/>
      <c r="P72" s="42"/>
      <c r="Q72" s="42"/>
      <c r="R72" s="42"/>
      <c r="S72" s="42"/>
      <c r="T72" s="42"/>
      <c r="U72" s="42"/>
    </row>
    <row r="73" spans="1:21" ht="12.75" customHeight="1" x14ac:dyDescent="0.25">
      <c r="A73" s="28"/>
      <c r="B73" s="42"/>
      <c r="C73" s="43"/>
      <c r="D73" s="43"/>
      <c r="E73" s="43"/>
      <c r="F73" s="43"/>
      <c r="G73" s="43"/>
      <c r="H73" s="43"/>
      <c r="I73" s="43"/>
      <c r="J73" s="43"/>
      <c r="K73" s="42"/>
      <c r="L73" s="42"/>
      <c r="M73" s="42"/>
      <c r="N73" s="42"/>
      <c r="O73" s="42"/>
      <c r="P73" s="42"/>
      <c r="Q73" s="42"/>
      <c r="R73" s="42"/>
      <c r="S73" s="42"/>
      <c r="T73" s="42"/>
      <c r="U73" s="42"/>
    </row>
    <row r="74" spans="1:21" ht="12.75" customHeight="1" x14ac:dyDescent="0.25">
      <c r="A74" s="28"/>
      <c r="B74" s="42"/>
      <c r="C74" s="43"/>
      <c r="D74" s="43"/>
      <c r="E74" s="43"/>
      <c r="F74" s="43"/>
      <c r="G74" s="43"/>
      <c r="H74" s="43"/>
      <c r="I74" s="43"/>
      <c r="J74" s="43"/>
      <c r="K74" s="42"/>
      <c r="L74" s="42"/>
      <c r="M74" s="42"/>
      <c r="N74" s="42"/>
      <c r="O74" s="42"/>
      <c r="P74" s="42"/>
      <c r="Q74" s="42"/>
      <c r="R74" s="42"/>
      <c r="S74" s="42"/>
      <c r="T74" s="42"/>
      <c r="U74" s="42"/>
    </row>
    <row r="75" spans="1:21" ht="12.75" customHeight="1" x14ac:dyDescent="0.25">
      <c r="A75" s="28"/>
      <c r="B75" s="42"/>
      <c r="C75" s="43"/>
      <c r="D75" s="43"/>
      <c r="E75" s="43"/>
      <c r="F75" s="43"/>
      <c r="G75" s="43"/>
      <c r="H75" s="43"/>
      <c r="I75" s="43"/>
      <c r="J75" s="43"/>
      <c r="K75" s="42"/>
      <c r="L75" s="42"/>
      <c r="M75" s="42"/>
      <c r="N75" s="42"/>
      <c r="O75" s="42"/>
      <c r="P75" s="42"/>
      <c r="Q75" s="42"/>
      <c r="R75" s="42"/>
      <c r="S75" s="42"/>
      <c r="T75" s="42"/>
      <c r="U75" s="42"/>
    </row>
    <row r="76" spans="1:21" ht="12.75" customHeight="1" x14ac:dyDescent="0.25">
      <c r="A76" s="28"/>
      <c r="B76" s="42"/>
      <c r="C76" s="43"/>
      <c r="D76" s="43"/>
      <c r="E76" s="43"/>
      <c r="F76" s="43"/>
      <c r="G76" s="43"/>
      <c r="H76" s="43"/>
      <c r="I76" s="43"/>
      <c r="J76" s="43"/>
      <c r="K76" s="42"/>
      <c r="L76" s="42"/>
      <c r="M76" s="42"/>
      <c r="N76" s="42"/>
      <c r="O76" s="42"/>
      <c r="P76" s="42"/>
      <c r="Q76" s="42"/>
      <c r="R76" s="42"/>
      <c r="S76" s="42"/>
      <c r="T76" s="42"/>
      <c r="U76" s="42"/>
    </row>
    <row r="77" spans="1:21" ht="12.75" customHeight="1" x14ac:dyDescent="0.25">
      <c r="A77" s="28"/>
      <c r="B77" s="42"/>
      <c r="C77" s="43"/>
      <c r="D77" s="43"/>
      <c r="E77" s="43"/>
      <c r="F77" s="43"/>
      <c r="G77" s="43"/>
      <c r="H77" s="43"/>
      <c r="I77" s="43"/>
      <c r="J77" s="43"/>
      <c r="K77" s="42"/>
      <c r="L77" s="42"/>
      <c r="M77" s="42"/>
      <c r="N77" s="42"/>
      <c r="O77" s="42"/>
      <c r="P77" s="42"/>
      <c r="Q77" s="42"/>
      <c r="R77" s="42"/>
      <c r="S77" s="42"/>
      <c r="T77" s="42"/>
      <c r="U77" s="42"/>
    </row>
    <row r="78" spans="1:21" ht="12.75" customHeight="1" x14ac:dyDescent="0.25">
      <c r="A78" s="28"/>
      <c r="B78" s="42"/>
      <c r="C78" s="43"/>
      <c r="D78" s="43"/>
      <c r="E78" s="43"/>
      <c r="F78" s="43"/>
      <c r="G78" s="43"/>
      <c r="H78" s="43"/>
      <c r="I78" s="43"/>
      <c r="J78" s="43"/>
      <c r="K78" s="42"/>
      <c r="L78" s="42"/>
      <c r="M78" s="42"/>
      <c r="N78" s="42"/>
      <c r="O78" s="42"/>
      <c r="P78" s="42"/>
      <c r="Q78" s="42"/>
      <c r="R78" s="42"/>
      <c r="S78" s="42"/>
      <c r="T78" s="42"/>
      <c r="U78" s="42"/>
    </row>
    <row r="79" spans="1:21" ht="12.75" customHeight="1" x14ac:dyDescent="0.25">
      <c r="A79" s="28"/>
      <c r="B79" s="42"/>
      <c r="C79" s="43"/>
      <c r="D79" s="43"/>
      <c r="E79" s="43"/>
      <c r="F79" s="43"/>
      <c r="G79" s="43"/>
      <c r="H79" s="43"/>
      <c r="I79" s="43"/>
      <c r="J79" s="43"/>
      <c r="K79" s="42"/>
      <c r="L79" s="42"/>
      <c r="M79" s="42"/>
      <c r="N79" s="42"/>
      <c r="O79" s="42"/>
      <c r="P79" s="42"/>
      <c r="Q79" s="42"/>
      <c r="R79" s="42"/>
      <c r="S79" s="42"/>
      <c r="T79" s="42"/>
      <c r="U79" s="42"/>
    </row>
    <row r="80" spans="1:21" ht="12.75" customHeight="1" x14ac:dyDescent="0.25">
      <c r="A80" s="28"/>
      <c r="B80" s="42"/>
      <c r="C80" s="43"/>
      <c r="D80" s="43"/>
      <c r="E80" s="43"/>
      <c r="F80" s="43"/>
      <c r="G80" s="43"/>
      <c r="H80" s="43"/>
      <c r="I80" s="43"/>
      <c r="J80" s="43"/>
      <c r="K80" s="42"/>
      <c r="L80" s="42"/>
      <c r="M80" s="42"/>
      <c r="N80" s="42"/>
      <c r="O80" s="42"/>
      <c r="P80" s="42"/>
      <c r="Q80" s="42"/>
      <c r="R80" s="42"/>
      <c r="S80" s="42"/>
      <c r="T80" s="42"/>
      <c r="U80" s="42"/>
    </row>
    <row r="81" spans="1:21" ht="12.75" customHeight="1" x14ac:dyDescent="0.25">
      <c r="A81" s="28"/>
      <c r="B81" s="42"/>
      <c r="C81" s="43"/>
      <c r="D81" s="43"/>
      <c r="E81" s="43"/>
      <c r="F81" s="43"/>
      <c r="G81" s="43"/>
      <c r="H81" s="43"/>
      <c r="I81" s="43"/>
      <c r="J81" s="43"/>
      <c r="K81" s="42"/>
      <c r="L81" s="42"/>
      <c r="M81" s="42"/>
      <c r="N81" s="42"/>
      <c r="O81" s="42"/>
      <c r="P81" s="42"/>
      <c r="Q81" s="42"/>
      <c r="R81" s="42"/>
      <c r="S81" s="42"/>
      <c r="T81" s="42"/>
      <c r="U81" s="42"/>
    </row>
    <row r="82" spans="1:21" ht="12.75" customHeight="1" x14ac:dyDescent="0.25">
      <c r="A82" s="28"/>
      <c r="B82" s="42"/>
      <c r="C82" s="43"/>
      <c r="D82" s="43"/>
      <c r="E82" s="43"/>
      <c r="F82" s="43"/>
      <c r="G82" s="43"/>
      <c r="H82" s="43"/>
      <c r="I82" s="43"/>
      <c r="J82" s="43"/>
      <c r="K82" s="42"/>
      <c r="L82" s="42"/>
      <c r="M82" s="42"/>
      <c r="N82" s="42"/>
      <c r="O82" s="42"/>
      <c r="P82" s="42"/>
      <c r="Q82" s="42"/>
      <c r="R82" s="42"/>
      <c r="S82" s="42"/>
      <c r="T82" s="42"/>
      <c r="U82" s="42"/>
    </row>
    <row r="83" spans="1:21" ht="12.75" customHeight="1" x14ac:dyDescent="0.25">
      <c r="A83" s="28"/>
      <c r="B83" s="42"/>
      <c r="C83" s="43"/>
      <c r="D83" s="43"/>
      <c r="E83" s="43"/>
      <c r="F83" s="43"/>
      <c r="G83" s="43"/>
      <c r="H83" s="43"/>
      <c r="I83" s="43"/>
      <c r="J83" s="43"/>
      <c r="K83" s="42"/>
      <c r="L83" s="42"/>
      <c r="M83" s="42"/>
      <c r="N83" s="42"/>
      <c r="O83" s="42"/>
      <c r="P83" s="42"/>
      <c r="Q83" s="42"/>
      <c r="R83" s="42"/>
      <c r="S83" s="42"/>
      <c r="T83" s="42"/>
      <c r="U83" s="42"/>
    </row>
    <row r="84" spans="1:21" ht="12.75" customHeight="1" x14ac:dyDescent="0.25">
      <c r="A84" s="28"/>
      <c r="B84" s="42"/>
      <c r="C84" s="43"/>
      <c r="D84" s="43"/>
      <c r="E84" s="43"/>
      <c r="F84" s="43"/>
      <c r="G84" s="43"/>
      <c r="H84" s="43"/>
      <c r="I84" s="43"/>
      <c r="J84" s="43"/>
      <c r="K84" s="42"/>
      <c r="L84" s="42"/>
      <c r="M84" s="42"/>
      <c r="N84" s="42"/>
      <c r="O84" s="42"/>
      <c r="P84" s="42"/>
      <c r="Q84" s="42"/>
      <c r="R84" s="42"/>
      <c r="S84" s="42"/>
      <c r="T84" s="42"/>
      <c r="U84" s="42"/>
    </row>
    <row r="85" spans="1:21" ht="12.75" customHeight="1" x14ac:dyDescent="0.25">
      <c r="A85" s="28"/>
      <c r="B85" s="42"/>
      <c r="C85" s="43"/>
      <c r="D85" s="43"/>
      <c r="E85" s="43"/>
      <c r="F85" s="43"/>
      <c r="G85" s="43"/>
      <c r="H85" s="43"/>
      <c r="I85" s="43"/>
      <c r="J85" s="43"/>
      <c r="K85" s="42"/>
      <c r="L85" s="42"/>
      <c r="M85" s="42"/>
      <c r="N85" s="42"/>
      <c r="O85" s="42"/>
      <c r="P85" s="42"/>
      <c r="Q85" s="42"/>
      <c r="R85" s="42"/>
      <c r="S85" s="42"/>
      <c r="T85" s="42"/>
      <c r="U85" s="42"/>
    </row>
    <row r="86" spans="1:21" ht="12.75" customHeight="1" x14ac:dyDescent="0.25">
      <c r="A86" s="28"/>
      <c r="B86" s="42"/>
      <c r="C86" s="43"/>
      <c r="D86" s="43"/>
      <c r="E86" s="43"/>
      <c r="F86" s="43"/>
      <c r="G86" s="43"/>
      <c r="H86" s="43"/>
      <c r="I86" s="43"/>
      <c r="J86" s="43"/>
      <c r="K86" s="42"/>
      <c r="L86" s="42"/>
      <c r="M86" s="42"/>
      <c r="N86" s="42"/>
      <c r="O86" s="42"/>
      <c r="P86" s="42"/>
      <c r="Q86" s="42"/>
      <c r="R86" s="42"/>
      <c r="S86" s="42"/>
      <c r="T86" s="42"/>
      <c r="U86" s="42"/>
    </row>
    <row r="87" spans="1:21" ht="12.75" customHeight="1" x14ac:dyDescent="0.25">
      <c r="A87" s="28"/>
      <c r="B87" s="42"/>
      <c r="C87" s="43"/>
      <c r="D87" s="43"/>
      <c r="E87" s="43"/>
      <c r="F87" s="43"/>
      <c r="G87" s="43"/>
      <c r="H87" s="43"/>
      <c r="I87" s="43"/>
      <c r="J87" s="43"/>
      <c r="K87" s="42"/>
      <c r="L87" s="42"/>
      <c r="M87" s="42"/>
      <c r="N87" s="42"/>
      <c r="O87" s="42"/>
      <c r="P87" s="42"/>
      <c r="Q87" s="42"/>
      <c r="R87" s="42"/>
      <c r="S87" s="42"/>
      <c r="T87" s="42"/>
      <c r="U87" s="42"/>
    </row>
    <row r="88" spans="1:21" ht="12.75" customHeight="1" x14ac:dyDescent="0.25">
      <c r="A88" s="28"/>
      <c r="B88" s="42"/>
      <c r="C88" s="43"/>
      <c r="D88" s="43"/>
      <c r="E88" s="43"/>
      <c r="F88" s="43"/>
      <c r="G88" s="43"/>
      <c r="H88" s="43"/>
      <c r="I88" s="43"/>
      <c r="J88" s="43"/>
      <c r="K88" s="42"/>
      <c r="L88" s="42"/>
      <c r="M88" s="42"/>
      <c r="N88" s="42"/>
      <c r="O88" s="42"/>
      <c r="P88" s="42"/>
      <c r="Q88" s="42"/>
      <c r="R88" s="42"/>
      <c r="S88" s="42"/>
      <c r="T88" s="42"/>
      <c r="U88" s="42"/>
    </row>
    <row r="89" spans="1:21" ht="12.75" customHeight="1" x14ac:dyDescent="0.25">
      <c r="A89" s="28"/>
      <c r="B89" s="42"/>
      <c r="C89" s="43"/>
      <c r="D89" s="43"/>
      <c r="E89" s="43"/>
      <c r="F89" s="43"/>
      <c r="G89" s="43"/>
      <c r="H89" s="43"/>
      <c r="I89" s="43"/>
      <c r="J89" s="43"/>
      <c r="K89" s="42"/>
      <c r="L89" s="42"/>
      <c r="M89" s="42"/>
      <c r="N89" s="42"/>
      <c r="O89" s="42"/>
      <c r="P89" s="42"/>
      <c r="Q89" s="42"/>
      <c r="R89" s="42"/>
      <c r="S89" s="42"/>
      <c r="T89" s="42"/>
      <c r="U89" s="42"/>
    </row>
    <row r="90" spans="1:21" ht="12.75" customHeight="1" x14ac:dyDescent="0.25">
      <c r="A90" s="28"/>
      <c r="B90" s="42"/>
      <c r="C90" s="43"/>
      <c r="D90" s="43"/>
      <c r="E90" s="43"/>
      <c r="F90" s="43"/>
      <c r="G90" s="43"/>
      <c r="H90" s="43"/>
      <c r="I90" s="43"/>
      <c r="J90" s="43"/>
      <c r="K90" s="42"/>
      <c r="L90" s="42"/>
      <c r="M90" s="42"/>
      <c r="N90" s="42"/>
      <c r="O90" s="42"/>
      <c r="P90" s="42"/>
      <c r="Q90" s="42"/>
      <c r="R90" s="42"/>
      <c r="S90" s="42"/>
      <c r="T90" s="42"/>
      <c r="U90" s="42"/>
    </row>
    <row r="91" spans="1:21" ht="12.75" customHeight="1" x14ac:dyDescent="0.25">
      <c r="A91" s="28"/>
      <c r="B91" s="42"/>
      <c r="C91" s="43"/>
      <c r="D91" s="43"/>
      <c r="E91" s="43"/>
      <c r="F91" s="43"/>
      <c r="G91" s="43"/>
      <c r="H91" s="43"/>
      <c r="I91" s="43"/>
      <c r="J91" s="43"/>
      <c r="K91" s="42"/>
      <c r="L91" s="42"/>
      <c r="M91" s="42"/>
      <c r="N91" s="42"/>
      <c r="O91" s="42"/>
      <c r="P91" s="42"/>
      <c r="Q91" s="42"/>
      <c r="R91" s="42"/>
      <c r="S91" s="42"/>
      <c r="T91" s="42"/>
      <c r="U91" s="42"/>
    </row>
    <row r="92" spans="1:21" ht="12.75" customHeight="1" x14ac:dyDescent="0.25">
      <c r="A92" s="28"/>
      <c r="B92" s="42"/>
      <c r="C92" s="43"/>
      <c r="D92" s="43"/>
      <c r="E92" s="43"/>
      <c r="F92" s="43"/>
      <c r="G92" s="43"/>
      <c r="H92" s="43"/>
      <c r="I92" s="43"/>
      <c r="J92" s="43"/>
      <c r="K92" s="42"/>
      <c r="L92" s="42"/>
      <c r="M92" s="42"/>
      <c r="N92" s="42"/>
      <c r="O92" s="42"/>
      <c r="P92" s="42"/>
      <c r="Q92" s="42"/>
      <c r="R92" s="42"/>
      <c r="S92" s="42"/>
      <c r="T92" s="42"/>
      <c r="U92" s="42"/>
    </row>
    <row r="93" spans="1:21" ht="12.75" customHeight="1" x14ac:dyDescent="0.25">
      <c r="A93" s="28"/>
      <c r="B93" s="42"/>
      <c r="C93" s="43"/>
      <c r="D93" s="43"/>
      <c r="E93" s="43"/>
      <c r="F93" s="43"/>
      <c r="G93" s="43"/>
      <c r="H93" s="43"/>
      <c r="I93" s="43"/>
      <c r="J93" s="43"/>
      <c r="K93" s="42"/>
      <c r="L93" s="42"/>
      <c r="M93" s="42"/>
      <c r="N93" s="42"/>
      <c r="O93" s="42"/>
      <c r="P93" s="42"/>
      <c r="Q93" s="42"/>
      <c r="R93" s="42"/>
      <c r="S93" s="42"/>
      <c r="T93" s="42"/>
      <c r="U93" s="42"/>
    </row>
    <row r="94" spans="1:21" ht="12.75" customHeight="1" x14ac:dyDescent="0.25">
      <c r="A94" s="28"/>
      <c r="B94" s="42"/>
      <c r="C94" s="43"/>
      <c r="D94" s="43"/>
      <c r="E94" s="43"/>
      <c r="F94" s="43"/>
      <c r="G94" s="43"/>
      <c r="H94" s="43"/>
      <c r="I94" s="43"/>
      <c r="J94" s="43"/>
      <c r="K94" s="42"/>
      <c r="L94" s="42"/>
      <c r="M94" s="42"/>
      <c r="N94" s="42"/>
      <c r="O94" s="42"/>
      <c r="P94" s="42"/>
      <c r="Q94" s="42"/>
      <c r="R94" s="42"/>
      <c r="S94" s="42"/>
      <c r="T94" s="42"/>
      <c r="U94" s="42"/>
    </row>
    <row r="95" spans="1:21" ht="12.75" customHeight="1" x14ac:dyDescent="0.25">
      <c r="A95" s="28"/>
      <c r="B95" s="42"/>
      <c r="C95" s="43"/>
      <c r="D95" s="43"/>
      <c r="E95" s="43"/>
      <c r="F95" s="43"/>
      <c r="G95" s="43"/>
      <c r="H95" s="43"/>
      <c r="I95" s="43"/>
      <c r="J95" s="43"/>
      <c r="K95" s="42"/>
      <c r="L95" s="42"/>
      <c r="M95" s="42"/>
      <c r="N95" s="42"/>
      <c r="O95" s="42"/>
      <c r="P95" s="42"/>
      <c r="Q95" s="42"/>
      <c r="R95" s="42"/>
      <c r="S95" s="42"/>
      <c r="T95" s="42"/>
      <c r="U95" s="42"/>
    </row>
    <row r="96" spans="1:21" ht="12.75" customHeight="1" x14ac:dyDescent="0.25">
      <c r="A96" s="28"/>
      <c r="B96" s="42"/>
      <c r="C96" s="43"/>
      <c r="D96" s="43"/>
      <c r="E96" s="43"/>
      <c r="F96" s="43"/>
      <c r="G96" s="43"/>
      <c r="H96" s="43"/>
      <c r="I96" s="43"/>
      <c r="J96" s="43"/>
      <c r="K96" s="42"/>
      <c r="L96" s="42"/>
      <c r="M96" s="42"/>
      <c r="N96" s="42"/>
      <c r="O96" s="42"/>
      <c r="P96" s="42"/>
      <c r="Q96" s="42"/>
      <c r="R96" s="42"/>
      <c r="S96" s="42"/>
      <c r="T96" s="42"/>
      <c r="U96" s="42"/>
    </row>
    <row r="97" spans="1:21" ht="12.75" customHeight="1" x14ac:dyDescent="0.25">
      <c r="A97" s="28"/>
      <c r="B97" s="42"/>
      <c r="C97" s="43"/>
      <c r="D97" s="43"/>
      <c r="E97" s="43"/>
      <c r="F97" s="43"/>
      <c r="G97" s="43"/>
      <c r="H97" s="43"/>
      <c r="I97" s="43"/>
      <c r="J97" s="43"/>
      <c r="K97" s="42"/>
      <c r="L97" s="42"/>
      <c r="M97" s="42"/>
      <c r="N97" s="42"/>
      <c r="O97" s="42"/>
      <c r="P97" s="42"/>
      <c r="Q97" s="42"/>
      <c r="R97" s="42"/>
      <c r="S97" s="42"/>
      <c r="T97" s="42"/>
      <c r="U97" s="42"/>
    </row>
    <row r="98" spans="1:21" ht="12.75" customHeight="1" x14ac:dyDescent="0.25">
      <c r="A98" s="28"/>
      <c r="B98" s="42"/>
      <c r="C98" s="43"/>
      <c r="D98" s="43"/>
      <c r="E98" s="43"/>
      <c r="F98" s="43"/>
      <c r="G98" s="43"/>
      <c r="H98" s="43"/>
      <c r="I98" s="43"/>
      <c r="J98" s="43"/>
      <c r="K98" s="42"/>
      <c r="L98" s="42"/>
      <c r="M98" s="42"/>
      <c r="N98" s="42"/>
      <c r="O98" s="42"/>
      <c r="P98" s="42"/>
      <c r="Q98" s="42"/>
      <c r="R98" s="42"/>
      <c r="S98" s="42"/>
      <c r="T98" s="42"/>
      <c r="U98" s="42"/>
    </row>
    <row r="99" spans="1:21" ht="12.75" customHeight="1" x14ac:dyDescent="0.25">
      <c r="A99" s="28"/>
      <c r="B99" s="42"/>
      <c r="C99" s="43"/>
      <c r="D99" s="43"/>
      <c r="E99" s="43"/>
      <c r="F99" s="43"/>
      <c r="G99" s="43"/>
      <c r="H99" s="43"/>
      <c r="I99" s="43"/>
      <c r="J99" s="43"/>
      <c r="K99" s="42"/>
      <c r="L99" s="42"/>
      <c r="M99" s="42"/>
      <c r="N99" s="42"/>
      <c r="O99" s="42"/>
      <c r="P99" s="42"/>
      <c r="Q99" s="42"/>
      <c r="R99" s="42"/>
      <c r="S99" s="42"/>
      <c r="T99" s="42"/>
      <c r="U99" s="42"/>
    </row>
    <row r="100" spans="1:21" ht="12.75" customHeight="1" x14ac:dyDescent="0.25">
      <c r="A100" s="28"/>
      <c r="B100" s="42"/>
      <c r="C100" s="43"/>
      <c r="D100" s="43"/>
      <c r="E100" s="43"/>
      <c r="F100" s="43"/>
      <c r="G100" s="43"/>
      <c r="H100" s="43"/>
      <c r="I100" s="43"/>
      <c r="J100" s="43"/>
      <c r="K100" s="42"/>
      <c r="L100" s="42"/>
      <c r="M100" s="42"/>
      <c r="N100" s="42"/>
      <c r="O100" s="42"/>
      <c r="P100" s="42"/>
      <c r="Q100" s="42"/>
      <c r="R100" s="42"/>
      <c r="S100" s="42"/>
      <c r="T100" s="42"/>
      <c r="U100" s="42"/>
    </row>
    <row r="101" spans="1:21" ht="12.75" customHeight="1" x14ac:dyDescent="0.25">
      <c r="A101" s="28"/>
      <c r="B101" s="42"/>
      <c r="C101" s="43"/>
      <c r="D101" s="43"/>
      <c r="E101" s="43"/>
      <c r="F101" s="43"/>
      <c r="G101" s="43"/>
      <c r="H101" s="43"/>
      <c r="I101" s="43"/>
      <c r="J101" s="43"/>
      <c r="K101" s="42"/>
      <c r="L101" s="42"/>
      <c r="M101" s="42"/>
      <c r="N101" s="42"/>
      <c r="O101" s="42"/>
      <c r="P101" s="42"/>
      <c r="Q101" s="42"/>
      <c r="R101" s="42"/>
      <c r="S101" s="42"/>
      <c r="T101" s="42"/>
      <c r="U101" s="42"/>
    </row>
    <row r="102" spans="1:21" ht="12.75" customHeight="1" x14ac:dyDescent="0.25">
      <c r="A102" s="28"/>
      <c r="B102" s="42"/>
      <c r="C102" s="43"/>
      <c r="D102" s="43"/>
      <c r="E102" s="43"/>
      <c r="F102" s="43"/>
      <c r="G102" s="43"/>
      <c r="H102" s="43"/>
      <c r="I102" s="43"/>
      <c r="J102" s="43"/>
      <c r="K102" s="42"/>
      <c r="L102" s="42"/>
      <c r="M102" s="42"/>
      <c r="N102" s="42"/>
      <c r="O102" s="42"/>
      <c r="P102" s="42"/>
      <c r="Q102" s="42"/>
      <c r="R102" s="42"/>
      <c r="S102" s="42"/>
      <c r="T102" s="42"/>
      <c r="U102" s="42"/>
    </row>
    <row r="103" spans="1:21" ht="12.75" customHeight="1" x14ac:dyDescent="0.25">
      <c r="A103" s="28"/>
      <c r="B103" s="42"/>
      <c r="C103" s="43"/>
      <c r="D103" s="43"/>
      <c r="E103" s="43"/>
      <c r="F103" s="43"/>
      <c r="G103" s="43"/>
      <c r="H103" s="43"/>
      <c r="I103" s="43"/>
      <c r="J103" s="43"/>
      <c r="K103" s="42"/>
      <c r="L103" s="42"/>
      <c r="M103" s="42"/>
      <c r="N103" s="42"/>
      <c r="O103" s="42"/>
      <c r="P103" s="42"/>
      <c r="Q103" s="42"/>
      <c r="R103" s="42"/>
      <c r="S103" s="42"/>
      <c r="T103" s="42"/>
      <c r="U103" s="42"/>
    </row>
    <row r="104" spans="1:21" ht="12.75" customHeight="1" x14ac:dyDescent="0.25">
      <c r="A104" s="28"/>
      <c r="B104" s="42"/>
      <c r="C104" s="43"/>
      <c r="D104" s="43"/>
      <c r="E104" s="43"/>
      <c r="F104" s="43"/>
      <c r="G104" s="43"/>
      <c r="H104" s="43"/>
      <c r="I104" s="43"/>
      <c r="J104" s="43"/>
      <c r="K104" s="42"/>
      <c r="L104" s="42"/>
      <c r="M104" s="42"/>
      <c r="N104" s="42"/>
      <c r="O104" s="42"/>
      <c r="P104" s="42"/>
      <c r="Q104" s="42"/>
      <c r="R104" s="42"/>
      <c r="S104" s="42"/>
      <c r="T104" s="42"/>
      <c r="U104" s="42"/>
    </row>
    <row r="105" spans="1:21" ht="12.75" customHeight="1" x14ac:dyDescent="0.25">
      <c r="A105" s="28"/>
      <c r="B105" s="42"/>
      <c r="C105" s="43"/>
      <c r="D105" s="43"/>
      <c r="E105" s="43"/>
      <c r="F105" s="43"/>
      <c r="G105" s="43"/>
      <c r="H105" s="43"/>
      <c r="I105" s="43"/>
      <c r="J105" s="43"/>
      <c r="K105" s="42"/>
      <c r="L105" s="42"/>
      <c r="M105" s="42"/>
      <c r="N105" s="42"/>
      <c r="O105" s="42"/>
      <c r="P105" s="42"/>
      <c r="Q105" s="42"/>
      <c r="R105" s="42"/>
      <c r="S105" s="42"/>
      <c r="T105" s="42"/>
      <c r="U105" s="42"/>
    </row>
    <row r="106" spans="1:21" ht="12.75" customHeight="1" x14ac:dyDescent="0.25">
      <c r="A106" s="28"/>
      <c r="B106" s="42"/>
      <c r="C106" s="43"/>
      <c r="D106" s="43"/>
      <c r="E106" s="43"/>
      <c r="F106" s="43"/>
      <c r="G106" s="43"/>
      <c r="H106" s="43"/>
      <c r="I106" s="43"/>
      <c r="J106" s="43"/>
      <c r="K106" s="42"/>
      <c r="L106" s="42"/>
      <c r="M106" s="42"/>
      <c r="N106" s="42"/>
      <c r="O106" s="42"/>
      <c r="P106" s="42"/>
      <c r="Q106" s="42"/>
      <c r="R106" s="42"/>
      <c r="S106" s="42"/>
      <c r="T106" s="42"/>
      <c r="U106" s="42"/>
    </row>
    <row r="107" spans="1:21" ht="12.75" customHeight="1" x14ac:dyDescent="0.25">
      <c r="A107" s="28"/>
      <c r="B107" s="42"/>
      <c r="C107" s="43"/>
      <c r="D107" s="43"/>
      <c r="E107" s="43"/>
      <c r="F107" s="43"/>
      <c r="G107" s="43"/>
      <c r="H107" s="43"/>
      <c r="I107" s="43"/>
      <c r="J107" s="43"/>
      <c r="K107" s="42"/>
      <c r="L107" s="42"/>
      <c r="M107" s="42"/>
      <c r="N107" s="42"/>
      <c r="O107" s="42"/>
      <c r="P107" s="42"/>
      <c r="Q107" s="42"/>
      <c r="R107" s="42"/>
      <c r="S107" s="42"/>
      <c r="T107" s="42"/>
      <c r="U107" s="42"/>
    </row>
    <row r="108" spans="1:21" ht="12.75" customHeight="1" x14ac:dyDescent="0.25">
      <c r="A108" s="28"/>
      <c r="B108" s="42"/>
      <c r="C108" s="43"/>
      <c r="D108" s="43"/>
      <c r="E108" s="43"/>
      <c r="F108" s="43"/>
      <c r="G108" s="43"/>
      <c r="H108" s="43"/>
      <c r="I108" s="43"/>
      <c r="J108" s="43"/>
      <c r="K108" s="42"/>
      <c r="L108" s="42"/>
      <c r="M108" s="42"/>
      <c r="N108" s="42"/>
      <c r="O108" s="42"/>
      <c r="P108" s="42"/>
      <c r="Q108" s="42"/>
      <c r="R108" s="42"/>
      <c r="S108" s="42"/>
      <c r="T108" s="42"/>
      <c r="U108" s="42"/>
    </row>
    <row r="109" spans="1:21" ht="12.75" customHeight="1" x14ac:dyDescent="0.25">
      <c r="A109" s="28"/>
      <c r="B109" s="42"/>
      <c r="C109" s="43"/>
      <c r="D109" s="43"/>
      <c r="E109" s="43"/>
      <c r="F109" s="43"/>
      <c r="G109" s="43"/>
      <c r="H109" s="43"/>
      <c r="I109" s="43"/>
      <c r="J109" s="43"/>
      <c r="K109" s="42"/>
      <c r="L109" s="42"/>
      <c r="M109" s="42"/>
      <c r="N109" s="42"/>
      <c r="O109" s="42"/>
      <c r="P109" s="42"/>
      <c r="Q109" s="42"/>
      <c r="R109" s="42"/>
      <c r="S109" s="42"/>
      <c r="T109" s="42"/>
      <c r="U109" s="42"/>
    </row>
    <row r="110" spans="1:21" ht="12.75" customHeight="1" x14ac:dyDescent="0.25">
      <c r="A110" s="28"/>
      <c r="B110" s="42"/>
      <c r="C110" s="43"/>
      <c r="D110" s="43"/>
      <c r="E110" s="43"/>
      <c r="F110" s="43"/>
      <c r="G110" s="43"/>
      <c r="H110" s="43"/>
      <c r="I110" s="43"/>
      <c r="J110" s="43"/>
      <c r="K110" s="42"/>
      <c r="L110" s="42"/>
      <c r="M110" s="42"/>
      <c r="N110" s="42"/>
      <c r="O110" s="42"/>
      <c r="P110" s="42"/>
      <c r="Q110" s="42"/>
      <c r="R110" s="42"/>
      <c r="S110" s="42"/>
      <c r="T110" s="42"/>
      <c r="U110" s="42"/>
    </row>
    <row r="111" spans="1:21" ht="12.75" customHeight="1" x14ac:dyDescent="0.25">
      <c r="A111" s="28"/>
      <c r="B111" s="42"/>
      <c r="C111" s="43"/>
      <c r="D111" s="43"/>
      <c r="E111" s="43"/>
      <c r="F111" s="43"/>
      <c r="G111" s="43"/>
      <c r="H111" s="43"/>
      <c r="I111" s="43"/>
      <c r="J111" s="43"/>
      <c r="K111" s="42"/>
      <c r="L111" s="42"/>
      <c r="M111" s="42"/>
      <c r="N111" s="42"/>
      <c r="O111" s="42"/>
      <c r="P111" s="42"/>
      <c r="Q111" s="42"/>
      <c r="R111" s="42"/>
      <c r="S111" s="42"/>
      <c r="T111" s="42"/>
      <c r="U111" s="42"/>
    </row>
    <row r="112" spans="1:21" ht="12.75" customHeight="1" x14ac:dyDescent="0.25">
      <c r="A112" s="28"/>
      <c r="B112" s="42"/>
      <c r="C112" s="43"/>
      <c r="D112" s="43"/>
      <c r="E112" s="43"/>
      <c r="F112" s="43"/>
      <c r="G112" s="43"/>
      <c r="H112" s="43"/>
      <c r="I112" s="43"/>
      <c r="J112" s="43"/>
      <c r="K112" s="42"/>
      <c r="L112" s="42"/>
      <c r="M112" s="42"/>
      <c r="N112" s="42"/>
      <c r="O112" s="42"/>
      <c r="P112" s="42"/>
      <c r="Q112" s="42"/>
      <c r="R112" s="42"/>
      <c r="S112" s="42"/>
      <c r="T112" s="42"/>
      <c r="U112" s="42"/>
    </row>
    <row r="113" spans="1:21" ht="12.75" customHeight="1" x14ac:dyDescent="0.25">
      <c r="A113" s="28"/>
      <c r="B113" s="42"/>
      <c r="C113" s="43"/>
      <c r="D113" s="43"/>
      <c r="E113" s="43"/>
      <c r="F113" s="43"/>
      <c r="G113" s="43"/>
      <c r="H113" s="43"/>
      <c r="I113" s="43"/>
      <c r="J113" s="43"/>
      <c r="K113" s="42"/>
      <c r="L113" s="42"/>
      <c r="M113" s="42"/>
      <c r="N113" s="42"/>
      <c r="O113" s="42"/>
      <c r="P113" s="42"/>
      <c r="Q113" s="42"/>
      <c r="R113" s="42"/>
      <c r="S113" s="42"/>
      <c r="T113" s="42"/>
      <c r="U113" s="42"/>
    </row>
    <row r="114" spans="1:21" ht="12.75" customHeight="1" x14ac:dyDescent="0.25">
      <c r="A114" s="28"/>
      <c r="B114" s="42"/>
      <c r="C114" s="43"/>
      <c r="D114" s="43"/>
      <c r="E114" s="43"/>
      <c r="F114" s="43"/>
      <c r="G114" s="43"/>
      <c r="H114" s="43"/>
      <c r="I114" s="43"/>
      <c r="J114" s="43"/>
      <c r="K114" s="42"/>
      <c r="L114" s="42"/>
      <c r="M114" s="42"/>
      <c r="N114" s="42"/>
      <c r="O114" s="42"/>
      <c r="P114" s="42"/>
      <c r="Q114" s="42"/>
      <c r="R114" s="42"/>
      <c r="S114" s="42"/>
      <c r="T114" s="42"/>
      <c r="U114" s="42"/>
    </row>
    <row r="115" spans="1:21" ht="12.75" customHeight="1" x14ac:dyDescent="0.25">
      <c r="A115" s="28"/>
      <c r="B115" s="42"/>
      <c r="C115" s="43"/>
      <c r="D115" s="43"/>
      <c r="E115" s="43"/>
      <c r="F115" s="43"/>
      <c r="G115" s="43"/>
      <c r="H115" s="43"/>
      <c r="I115" s="43"/>
      <c r="J115" s="43"/>
      <c r="K115" s="42"/>
      <c r="L115" s="42"/>
      <c r="M115" s="42"/>
      <c r="N115" s="42"/>
      <c r="O115" s="42"/>
      <c r="P115" s="42"/>
      <c r="Q115" s="42"/>
      <c r="R115" s="42"/>
      <c r="S115" s="42"/>
      <c r="T115" s="42"/>
      <c r="U115" s="42"/>
    </row>
    <row r="116" spans="1:21" ht="12.75" customHeight="1" x14ac:dyDescent="0.25">
      <c r="A116" s="28"/>
      <c r="B116" s="42"/>
      <c r="C116" s="43"/>
      <c r="D116" s="43"/>
      <c r="E116" s="43"/>
      <c r="F116" s="43"/>
      <c r="G116" s="43"/>
      <c r="H116" s="43"/>
      <c r="I116" s="43"/>
      <c r="J116" s="43"/>
      <c r="K116" s="42"/>
      <c r="L116" s="42"/>
      <c r="M116" s="42"/>
      <c r="N116" s="42"/>
      <c r="O116" s="42"/>
      <c r="P116" s="42"/>
      <c r="Q116" s="42"/>
      <c r="R116" s="42"/>
      <c r="S116" s="42"/>
      <c r="T116" s="42"/>
      <c r="U116" s="42"/>
    </row>
    <row r="117" spans="1:21" ht="12.75" customHeight="1" x14ac:dyDescent="0.25">
      <c r="A117" s="28"/>
      <c r="B117" s="42"/>
      <c r="C117" s="43"/>
      <c r="D117" s="43"/>
      <c r="E117" s="43"/>
      <c r="F117" s="43"/>
      <c r="G117" s="43"/>
      <c r="H117" s="43"/>
      <c r="I117" s="43"/>
      <c r="J117" s="43"/>
      <c r="K117" s="42"/>
      <c r="L117" s="42"/>
      <c r="M117" s="42"/>
      <c r="N117" s="42"/>
      <c r="O117" s="42"/>
      <c r="P117" s="42"/>
      <c r="Q117" s="42"/>
      <c r="R117" s="42"/>
      <c r="S117" s="42"/>
      <c r="T117" s="42"/>
      <c r="U117" s="42"/>
    </row>
    <row r="118" spans="1:21" ht="12.75" customHeight="1" x14ac:dyDescent="0.25">
      <c r="A118" s="28"/>
      <c r="B118" s="42"/>
      <c r="C118" s="43"/>
      <c r="D118" s="43"/>
      <c r="E118" s="43"/>
      <c r="F118" s="43"/>
      <c r="G118" s="43"/>
      <c r="H118" s="43"/>
      <c r="I118" s="43"/>
      <c r="J118" s="43"/>
      <c r="K118" s="42"/>
      <c r="L118" s="42"/>
      <c r="M118" s="42"/>
      <c r="N118" s="42"/>
      <c r="O118" s="42"/>
      <c r="P118" s="42"/>
      <c r="Q118" s="42"/>
      <c r="R118" s="42"/>
      <c r="S118" s="42"/>
      <c r="T118" s="42"/>
      <c r="U118" s="42"/>
    </row>
    <row r="119" spans="1:21" ht="12.75" customHeight="1" x14ac:dyDescent="0.25">
      <c r="A119" s="28"/>
      <c r="B119" s="42"/>
      <c r="C119" s="43"/>
      <c r="D119" s="43"/>
      <c r="E119" s="43"/>
      <c r="F119" s="43"/>
      <c r="G119" s="43"/>
      <c r="H119" s="43"/>
      <c r="I119" s="43"/>
      <c r="J119" s="43"/>
      <c r="K119" s="42"/>
      <c r="L119" s="42"/>
      <c r="M119" s="42"/>
      <c r="N119" s="42"/>
      <c r="O119" s="42"/>
      <c r="P119" s="42"/>
      <c r="Q119" s="42"/>
      <c r="R119" s="42"/>
      <c r="S119" s="42"/>
      <c r="T119" s="42"/>
      <c r="U119" s="42"/>
    </row>
    <row r="120" spans="1:21" ht="12.75" customHeight="1" x14ac:dyDescent="0.25">
      <c r="A120" s="28"/>
      <c r="B120" s="42"/>
      <c r="C120" s="43"/>
      <c r="D120" s="43"/>
      <c r="E120" s="43"/>
      <c r="F120" s="43"/>
      <c r="G120" s="43"/>
      <c r="H120" s="43"/>
      <c r="I120" s="43"/>
      <c r="J120" s="43"/>
      <c r="K120" s="42"/>
      <c r="L120" s="42"/>
      <c r="M120" s="42"/>
      <c r="N120" s="42"/>
      <c r="O120" s="42"/>
      <c r="P120" s="42"/>
      <c r="Q120" s="42"/>
      <c r="R120" s="42"/>
      <c r="S120" s="42"/>
      <c r="T120" s="42"/>
      <c r="U120" s="42"/>
    </row>
    <row r="121" spans="1:21" ht="12.75" customHeight="1" x14ac:dyDescent="0.25">
      <c r="A121" s="28"/>
      <c r="B121" s="42"/>
      <c r="C121" s="43"/>
      <c r="D121" s="43"/>
      <c r="E121" s="43"/>
      <c r="F121" s="43"/>
      <c r="G121" s="43"/>
      <c r="H121" s="43"/>
      <c r="I121" s="43"/>
      <c r="J121" s="43"/>
      <c r="K121" s="42"/>
      <c r="L121" s="42"/>
      <c r="M121" s="42"/>
      <c r="N121" s="42"/>
      <c r="O121" s="42"/>
      <c r="P121" s="42"/>
      <c r="Q121" s="42"/>
      <c r="R121" s="42"/>
      <c r="S121" s="42"/>
      <c r="T121" s="42"/>
      <c r="U121" s="42"/>
    </row>
    <row r="122" spans="1:21" ht="12.75" customHeight="1" x14ac:dyDescent="0.25">
      <c r="A122" s="28"/>
      <c r="B122" s="42"/>
      <c r="C122" s="43"/>
      <c r="D122" s="43"/>
      <c r="E122" s="43"/>
      <c r="F122" s="43"/>
      <c r="G122" s="43"/>
      <c r="H122" s="43"/>
      <c r="I122" s="43"/>
      <c r="J122" s="43"/>
      <c r="K122" s="42"/>
      <c r="L122" s="42"/>
      <c r="M122" s="42"/>
      <c r="N122" s="42"/>
      <c r="O122" s="42"/>
      <c r="P122" s="42"/>
      <c r="Q122" s="42"/>
      <c r="R122" s="42"/>
      <c r="S122" s="42"/>
      <c r="T122" s="42"/>
      <c r="U122" s="42"/>
    </row>
    <row r="123" spans="1:21" ht="12.75" customHeight="1" x14ac:dyDescent="0.25">
      <c r="A123" s="28"/>
      <c r="B123" s="42"/>
      <c r="C123" s="43"/>
      <c r="D123" s="43"/>
      <c r="E123" s="43"/>
      <c r="F123" s="43"/>
      <c r="G123" s="43"/>
      <c r="H123" s="43"/>
      <c r="I123" s="43"/>
      <c r="J123" s="43"/>
      <c r="K123" s="42"/>
      <c r="L123" s="42"/>
      <c r="M123" s="42"/>
      <c r="N123" s="42"/>
      <c r="O123" s="42"/>
      <c r="P123" s="42"/>
      <c r="Q123" s="42"/>
      <c r="R123" s="42"/>
      <c r="S123" s="42"/>
      <c r="T123" s="42"/>
      <c r="U123" s="42"/>
    </row>
    <row r="124" spans="1:21" ht="12.75" customHeight="1" x14ac:dyDescent="0.25">
      <c r="A124" s="28"/>
      <c r="B124" s="42"/>
      <c r="C124" s="43"/>
      <c r="D124" s="43"/>
      <c r="E124" s="43"/>
      <c r="F124" s="43"/>
      <c r="G124" s="43"/>
      <c r="H124" s="43"/>
      <c r="I124" s="43"/>
      <c r="J124" s="43"/>
      <c r="K124" s="42"/>
      <c r="L124" s="42"/>
      <c r="M124" s="42"/>
      <c r="N124" s="42"/>
      <c r="O124" s="42"/>
      <c r="P124" s="42"/>
      <c r="Q124" s="42"/>
      <c r="R124" s="42"/>
      <c r="S124" s="42"/>
      <c r="T124" s="42"/>
      <c r="U124" s="42"/>
    </row>
    <row r="125" spans="1:21" ht="12.75" customHeight="1" x14ac:dyDescent="0.25">
      <c r="A125" s="28"/>
      <c r="B125" s="42"/>
      <c r="C125" s="43"/>
      <c r="D125" s="43"/>
      <c r="E125" s="43"/>
      <c r="F125" s="43"/>
      <c r="G125" s="43"/>
      <c r="H125" s="43"/>
      <c r="I125" s="43"/>
      <c r="J125" s="43"/>
      <c r="K125" s="42"/>
      <c r="L125" s="42"/>
      <c r="M125" s="42"/>
      <c r="N125" s="42"/>
      <c r="O125" s="42"/>
      <c r="P125" s="42"/>
      <c r="Q125" s="42"/>
      <c r="R125" s="42"/>
      <c r="S125" s="42"/>
      <c r="T125" s="42"/>
      <c r="U125" s="42"/>
    </row>
    <row r="126" spans="1:21" ht="12.75" customHeight="1" x14ac:dyDescent="0.25">
      <c r="A126" s="28"/>
      <c r="B126" s="42"/>
      <c r="C126" s="43"/>
      <c r="D126" s="43"/>
      <c r="E126" s="43"/>
      <c r="F126" s="43"/>
      <c r="G126" s="43"/>
      <c r="H126" s="43"/>
      <c r="I126" s="43"/>
      <c r="J126" s="43"/>
      <c r="K126" s="42"/>
      <c r="L126" s="42"/>
      <c r="M126" s="42"/>
      <c r="N126" s="42"/>
      <c r="O126" s="42"/>
      <c r="P126" s="42"/>
      <c r="Q126" s="42"/>
      <c r="R126" s="42"/>
      <c r="S126" s="42"/>
      <c r="T126" s="42"/>
      <c r="U126" s="42"/>
    </row>
    <row r="127" spans="1:21" ht="12.75" customHeight="1" x14ac:dyDescent="0.25">
      <c r="A127" s="28"/>
      <c r="B127" s="42"/>
      <c r="C127" s="43"/>
      <c r="D127" s="43"/>
      <c r="E127" s="43"/>
      <c r="F127" s="43"/>
      <c r="G127" s="43"/>
      <c r="H127" s="43"/>
      <c r="I127" s="43"/>
      <c r="J127" s="43"/>
      <c r="K127" s="42"/>
      <c r="L127" s="42"/>
      <c r="M127" s="42"/>
      <c r="N127" s="42"/>
      <c r="O127" s="42"/>
      <c r="P127" s="42"/>
      <c r="Q127" s="42"/>
      <c r="R127" s="42"/>
      <c r="S127" s="42"/>
      <c r="T127" s="42"/>
      <c r="U127" s="42"/>
    </row>
    <row r="128" spans="1:21" ht="12.75" customHeight="1" x14ac:dyDescent="0.25">
      <c r="A128" s="28"/>
      <c r="B128" s="42"/>
      <c r="C128" s="43"/>
      <c r="D128" s="43"/>
      <c r="E128" s="43"/>
      <c r="F128" s="43"/>
      <c r="G128" s="43"/>
      <c r="H128" s="43"/>
      <c r="I128" s="43"/>
      <c r="J128" s="43"/>
      <c r="K128" s="42"/>
      <c r="L128" s="42"/>
      <c r="M128" s="42"/>
      <c r="N128" s="42"/>
      <c r="O128" s="42"/>
      <c r="P128" s="42"/>
      <c r="Q128" s="42"/>
      <c r="R128" s="42"/>
      <c r="S128" s="42"/>
      <c r="T128" s="42"/>
      <c r="U128" s="42"/>
    </row>
    <row r="129" spans="1:21" ht="12.75" customHeight="1" x14ac:dyDescent="0.25">
      <c r="A129" s="28"/>
      <c r="B129" s="42"/>
      <c r="C129" s="43"/>
      <c r="D129" s="43"/>
      <c r="E129" s="43"/>
      <c r="F129" s="43"/>
      <c r="G129" s="43"/>
      <c r="H129" s="43"/>
      <c r="I129" s="43"/>
      <c r="J129" s="43"/>
      <c r="K129" s="42"/>
      <c r="L129" s="42"/>
      <c r="M129" s="42"/>
      <c r="N129" s="42"/>
      <c r="O129" s="42"/>
      <c r="P129" s="42"/>
      <c r="Q129" s="42"/>
      <c r="R129" s="42"/>
      <c r="S129" s="42"/>
      <c r="T129" s="42"/>
      <c r="U129" s="42"/>
    </row>
    <row r="130" spans="1:21" ht="12.75" customHeight="1" x14ac:dyDescent="0.25">
      <c r="A130" s="28"/>
      <c r="B130" s="42"/>
      <c r="C130" s="43"/>
      <c r="D130" s="43"/>
      <c r="E130" s="43"/>
      <c r="F130" s="43"/>
      <c r="G130" s="43"/>
      <c r="H130" s="43"/>
      <c r="I130" s="43"/>
      <c r="J130" s="43"/>
      <c r="K130" s="42"/>
      <c r="L130" s="42"/>
      <c r="M130" s="42"/>
      <c r="N130" s="42"/>
      <c r="O130" s="42"/>
      <c r="P130" s="42"/>
      <c r="Q130" s="42"/>
      <c r="R130" s="42"/>
      <c r="S130" s="42"/>
      <c r="T130" s="42"/>
      <c r="U130" s="42"/>
    </row>
    <row r="131" spans="1:21" ht="12.75" customHeight="1" x14ac:dyDescent="0.25">
      <c r="A131" s="28"/>
      <c r="B131" s="42"/>
      <c r="C131" s="43"/>
      <c r="D131" s="43"/>
      <c r="E131" s="43"/>
      <c r="F131" s="43"/>
      <c r="G131" s="43"/>
      <c r="H131" s="43"/>
      <c r="I131" s="43"/>
      <c r="J131" s="43"/>
      <c r="K131" s="42"/>
      <c r="L131" s="42"/>
      <c r="M131" s="42"/>
      <c r="N131" s="42"/>
      <c r="O131" s="42"/>
      <c r="P131" s="42"/>
      <c r="Q131" s="42"/>
      <c r="R131" s="42"/>
      <c r="S131" s="42"/>
      <c r="T131" s="42"/>
      <c r="U131" s="42"/>
    </row>
    <row r="132" spans="1:21" ht="12.75" customHeight="1" x14ac:dyDescent="0.25">
      <c r="A132" s="28"/>
      <c r="B132" s="42"/>
      <c r="C132" s="43"/>
      <c r="D132" s="43"/>
      <c r="E132" s="43"/>
      <c r="F132" s="43"/>
      <c r="G132" s="43"/>
      <c r="H132" s="43"/>
      <c r="I132" s="43"/>
      <c r="J132" s="43"/>
      <c r="K132" s="42"/>
      <c r="L132" s="42"/>
      <c r="M132" s="42"/>
      <c r="N132" s="42"/>
      <c r="O132" s="42"/>
      <c r="P132" s="42"/>
      <c r="Q132" s="42"/>
      <c r="R132" s="42"/>
      <c r="S132" s="42"/>
      <c r="T132" s="42"/>
      <c r="U132" s="42"/>
    </row>
    <row r="133" spans="1:21" ht="12.75" customHeight="1" x14ac:dyDescent="0.25">
      <c r="A133" s="28"/>
      <c r="B133" s="42"/>
      <c r="C133" s="43"/>
      <c r="D133" s="43"/>
      <c r="E133" s="43"/>
      <c r="F133" s="43"/>
      <c r="G133" s="43"/>
      <c r="H133" s="43"/>
      <c r="I133" s="43"/>
      <c r="J133" s="43"/>
      <c r="K133" s="42"/>
      <c r="L133" s="42"/>
      <c r="M133" s="42"/>
      <c r="N133" s="42"/>
      <c r="O133" s="42"/>
      <c r="P133" s="42"/>
      <c r="Q133" s="42"/>
      <c r="R133" s="42"/>
      <c r="S133" s="42"/>
      <c r="T133" s="42"/>
      <c r="U133" s="42"/>
    </row>
    <row r="134" spans="1:21" ht="12.75" customHeight="1" x14ac:dyDescent="0.25">
      <c r="A134" s="28"/>
      <c r="B134" s="42"/>
      <c r="C134" s="43"/>
      <c r="D134" s="43"/>
      <c r="E134" s="43"/>
      <c r="F134" s="43"/>
      <c r="G134" s="43"/>
      <c r="H134" s="43"/>
      <c r="I134" s="43"/>
      <c r="J134" s="43"/>
      <c r="K134" s="42"/>
      <c r="L134" s="42"/>
      <c r="M134" s="42"/>
      <c r="N134" s="42"/>
      <c r="O134" s="42"/>
      <c r="P134" s="42"/>
      <c r="Q134" s="42"/>
      <c r="R134" s="42"/>
      <c r="S134" s="42"/>
      <c r="T134" s="42"/>
      <c r="U134" s="42"/>
    </row>
    <row r="135" spans="1:21" ht="12.75" customHeight="1" x14ac:dyDescent="0.25">
      <c r="A135" s="28"/>
      <c r="B135" s="42"/>
      <c r="C135" s="43"/>
      <c r="D135" s="43"/>
      <c r="E135" s="43"/>
      <c r="F135" s="43"/>
      <c r="G135" s="43"/>
      <c r="H135" s="43"/>
      <c r="I135" s="43"/>
      <c r="J135" s="43"/>
      <c r="K135" s="42"/>
      <c r="L135" s="42"/>
      <c r="M135" s="42"/>
      <c r="N135" s="42"/>
      <c r="O135" s="42"/>
      <c r="P135" s="42"/>
      <c r="Q135" s="42"/>
      <c r="R135" s="42"/>
      <c r="S135" s="42"/>
      <c r="T135" s="42"/>
      <c r="U135" s="42"/>
    </row>
    <row r="136" spans="1:21" ht="12.75" customHeight="1" x14ac:dyDescent="0.25">
      <c r="A136" s="28"/>
      <c r="B136" s="42"/>
      <c r="C136" s="43"/>
      <c r="D136" s="43"/>
      <c r="E136" s="43"/>
      <c r="F136" s="43"/>
      <c r="G136" s="43"/>
      <c r="H136" s="43"/>
      <c r="I136" s="43"/>
      <c r="J136" s="43"/>
      <c r="K136" s="42"/>
      <c r="L136" s="42"/>
      <c r="M136" s="42"/>
      <c r="N136" s="42"/>
      <c r="O136" s="42"/>
      <c r="P136" s="42"/>
      <c r="Q136" s="42"/>
      <c r="R136" s="42"/>
      <c r="S136" s="42"/>
      <c r="T136" s="42"/>
      <c r="U136" s="42"/>
    </row>
    <row r="137" spans="1:21" ht="12.75" customHeight="1" x14ac:dyDescent="0.25">
      <c r="A137" s="28"/>
      <c r="B137" s="42"/>
      <c r="C137" s="43"/>
      <c r="D137" s="43"/>
      <c r="E137" s="43"/>
      <c r="F137" s="43"/>
      <c r="G137" s="43"/>
      <c r="H137" s="43"/>
      <c r="I137" s="43"/>
      <c r="J137" s="43"/>
      <c r="K137" s="42"/>
      <c r="L137" s="42"/>
      <c r="M137" s="42"/>
      <c r="N137" s="42"/>
      <c r="O137" s="42"/>
      <c r="P137" s="42"/>
      <c r="Q137" s="42"/>
      <c r="R137" s="42"/>
      <c r="S137" s="42"/>
      <c r="T137" s="42"/>
      <c r="U137" s="42"/>
    </row>
    <row r="138" spans="1:21" ht="12.75" customHeight="1" x14ac:dyDescent="0.25">
      <c r="A138" s="28"/>
      <c r="B138" s="42"/>
      <c r="C138" s="43"/>
      <c r="D138" s="43"/>
      <c r="E138" s="43"/>
      <c r="F138" s="43"/>
      <c r="G138" s="43"/>
      <c r="H138" s="43"/>
      <c r="I138" s="43"/>
      <c r="J138" s="43"/>
      <c r="K138" s="42"/>
      <c r="L138" s="42"/>
      <c r="M138" s="42"/>
      <c r="N138" s="42"/>
      <c r="O138" s="42"/>
      <c r="P138" s="42"/>
      <c r="Q138" s="42"/>
      <c r="R138" s="42"/>
      <c r="S138" s="42"/>
      <c r="T138" s="42"/>
      <c r="U138" s="42"/>
    </row>
    <row r="139" spans="1:21" ht="12.75" customHeight="1" x14ac:dyDescent="0.25">
      <c r="A139" s="28"/>
      <c r="B139" s="42"/>
      <c r="C139" s="43"/>
      <c r="D139" s="43"/>
      <c r="E139" s="43"/>
      <c r="F139" s="43"/>
      <c r="G139" s="43"/>
      <c r="H139" s="43"/>
      <c r="I139" s="43"/>
      <c r="J139" s="43"/>
      <c r="K139" s="42"/>
      <c r="L139" s="42"/>
      <c r="M139" s="42"/>
      <c r="N139" s="42"/>
      <c r="O139" s="42"/>
      <c r="P139" s="42"/>
      <c r="Q139" s="42"/>
      <c r="R139" s="42"/>
      <c r="S139" s="42"/>
      <c r="T139" s="42"/>
      <c r="U139" s="42"/>
    </row>
    <row r="140" spans="1:21" ht="12.75" customHeight="1" x14ac:dyDescent="0.25">
      <c r="A140" s="28"/>
      <c r="B140" s="42"/>
      <c r="C140" s="43"/>
      <c r="D140" s="43"/>
      <c r="E140" s="43"/>
      <c r="F140" s="43"/>
      <c r="G140" s="43"/>
      <c r="H140" s="43"/>
      <c r="I140" s="43"/>
      <c r="J140" s="43"/>
      <c r="K140" s="42"/>
      <c r="L140" s="42"/>
      <c r="M140" s="42"/>
      <c r="N140" s="42"/>
      <c r="O140" s="42"/>
      <c r="P140" s="42"/>
      <c r="Q140" s="42"/>
      <c r="R140" s="42"/>
      <c r="S140" s="42"/>
      <c r="T140" s="42"/>
      <c r="U140" s="42"/>
    </row>
    <row r="141" spans="1:21" ht="12.75" customHeight="1" x14ac:dyDescent="0.25">
      <c r="A141" s="28"/>
      <c r="B141" s="42"/>
      <c r="C141" s="43"/>
      <c r="D141" s="43"/>
      <c r="E141" s="43"/>
      <c r="F141" s="43"/>
      <c r="G141" s="43"/>
      <c r="H141" s="43"/>
      <c r="I141" s="43"/>
      <c r="J141" s="43"/>
      <c r="K141" s="42"/>
      <c r="L141" s="42"/>
      <c r="M141" s="42"/>
      <c r="N141" s="42"/>
      <c r="O141" s="42"/>
      <c r="P141" s="42"/>
      <c r="Q141" s="42"/>
      <c r="R141" s="42"/>
      <c r="S141" s="42"/>
      <c r="T141" s="42"/>
      <c r="U141" s="42"/>
    </row>
    <row r="142" spans="1:21" ht="12.75" customHeight="1" x14ac:dyDescent="0.25">
      <c r="A142" s="28"/>
      <c r="B142" s="42"/>
      <c r="C142" s="43"/>
      <c r="D142" s="43"/>
      <c r="E142" s="43"/>
      <c r="F142" s="43"/>
      <c r="G142" s="43"/>
      <c r="H142" s="43"/>
      <c r="I142" s="43"/>
      <c r="J142" s="43"/>
      <c r="K142" s="42"/>
      <c r="L142" s="42"/>
      <c r="M142" s="42"/>
      <c r="N142" s="42"/>
      <c r="O142" s="42"/>
      <c r="P142" s="42"/>
      <c r="Q142" s="42"/>
      <c r="R142" s="42"/>
      <c r="S142" s="42"/>
      <c r="T142" s="42"/>
      <c r="U142" s="42"/>
    </row>
    <row r="143" spans="1:21" ht="12.75" customHeight="1" x14ac:dyDescent="0.25">
      <c r="A143" s="28"/>
      <c r="B143" s="42"/>
      <c r="C143" s="43"/>
      <c r="D143" s="43"/>
      <c r="E143" s="43"/>
      <c r="F143" s="43"/>
      <c r="G143" s="43"/>
      <c r="H143" s="43"/>
      <c r="I143" s="43"/>
      <c r="J143" s="43"/>
      <c r="K143" s="42"/>
      <c r="L143" s="42"/>
      <c r="M143" s="42"/>
      <c r="N143" s="42"/>
      <c r="O143" s="42"/>
      <c r="P143" s="42"/>
      <c r="Q143" s="42"/>
      <c r="R143" s="42"/>
      <c r="S143" s="42"/>
      <c r="T143" s="42"/>
      <c r="U143" s="42"/>
    </row>
    <row r="144" spans="1:21" ht="12.75" customHeight="1" x14ac:dyDescent="0.25">
      <c r="A144" s="28"/>
      <c r="B144" s="42"/>
      <c r="C144" s="43"/>
      <c r="D144" s="43"/>
      <c r="E144" s="43"/>
      <c r="F144" s="43"/>
      <c r="G144" s="43"/>
      <c r="H144" s="43"/>
      <c r="I144" s="43"/>
      <c r="J144" s="43"/>
      <c r="K144" s="42"/>
      <c r="L144" s="42"/>
      <c r="M144" s="42"/>
      <c r="N144" s="42"/>
      <c r="O144" s="42"/>
      <c r="P144" s="42"/>
      <c r="Q144" s="42"/>
      <c r="R144" s="42"/>
      <c r="S144" s="42"/>
      <c r="T144" s="42"/>
      <c r="U144" s="42"/>
    </row>
    <row r="145" spans="1:21" ht="12.75" customHeight="1" x14ac:dyDescent="0.25">
      <c r="A145" s="28"/>
      <c r="B145" s="42"/>
      <c r="C145" s="43"/>
      <c r="D145" s="43"/>
      <c r="E145" s="43"/>
      <c r="F145" s="43"/>
      <c r="G145" s="43"/>
      <c r="H145" s="43"/>
      <c r="I145" s="43"/>
      <c r="J145" s="43"/>
      <c r="K145" s="42"/>
      <c r="L145" s="42"/>
      <c r="M145" s="42"/>
      <c r="N145" s="42"/>
      <c r="O145" s="42"/>
      <c r="P145" s="42"/>
      <c r="Q145" s="42"/>
      <c r="R145" s="42"/>
      <c r="S145" s="42"/>
      <c r="T145" s="42"/>
      <c r="U145" s="42"/>
    </row>
    <row r="146" spans="1:21" ht="12.75" customHeight="1" x14ac:dyDescent="0.25">
      <c r="A146" s="28"/>
      <c r="B146" s="42"/>
      <c r="C146" s="43"/>
      <c r="D146" s="43"/>
      <c r="E146" s="43"/>
      <c r="F146" s="43"/>
      <c r="G146" s="43"/>
      <c r="H146" s="43"/>
      <c r="I146" s="43"/>
      <c r="J146" s="43"/>
      <c r="K146" s="42"/>
      <c r="L146" s="42"/>
      <c r="M146" s="42"/>
      <c r="N146" s="42"/>
      <c r="O146" s="42"/>
      <c r="P146" s="42"/>
      <c r="Q146" s="42"/>
      <c r="R146" s="42"/>
      <c r="S146" s="42"/>
      <c r="T146" s="42"/>
      <c r="U146" s="42"/>
    </row>
    <row r="147" spans="1:21" ht="12.75" customHeight="1" x14ac:dyDescent="0.25">
      <c r="A147" s="28"/>
      <c r="B147" s="42"/>
      <c r="C147" s="43"/>
      <c r="D147" s="43"/>
      <c r="E147" s="43"/>
      <c r="F147" s="43"/>
      <c r="G147" s="43"/>
      <c r="H147" s="43"/>
      <c r="I147" s="43"/>
      <c r="J147" s="43"/>
      <c r="K147" s="42"/>
      <c r="L147" s="42"/>
      <c r="M147" s="42"/>
      <c r="N147" s="42"/>
      <c r="O147" s="42"/>
      <c r="P147" s="42"/>
      <c r="Q147" s="42"/>
      <c r="R147" s="42"/>
      <c r="S147" s="42"/>
      <c r="T147" s="42"/>
      <c r="U147" s="42"/>
    </row>
    <row r="148" spans="1:21" ht="12.75" customHeight="1" x14ac:dyDescent="0.25">
      <c r="A148" s="28"/>
      <c r="B148" s="42"/>
      <c r="C148" s="43"/>
      <c r="D148" s="43"/>
      <c r="E148" s="43"/>
      <c r="F148" s="43"/>
      <c r="G148" s="43"/>
      <c r="H148" s="43"/>
      <c r="I148" s="43"/>
      <c r="J148" s="43"/>
      <c r="K148" s="42"/>
      <c r="L148" s="42"/>
      <c r="M148" s="42"/>
      <c r="N148" s="42"/>
      <c r="O148" s="42"/>
      <c r="P148" s="42"/>
      <c r="Q148" s="42"/>
      <c r="R148" s="42"/>
      <c r="S148" s="42"/>
      <c r="T148" s="42"/>
      <c r="U148" s="42"/>
    </row>
    <row r="149" spans="1:21" ht="12.75" customHeight="1" x14ac:dyDescent="0.25">
      <c r="A149" s="28"/>
      <c r="B149" s="42"/>
      <c r="C149" s="43"/>
      <c r="D149" s="43"/>
      <c r="E149" s="43"/>
      <c r="F149" s="43"/>
      <c r="G149" s="43"/>
      <c r="H149" s="43"/>
      <c r="I149" s="43"/>
      <c r="J149" s="43"/>
      <c r="K149" s="42"/>
      <c r="L149" s="42"/>
      <c r="M149" s="42"/>
      <c r="N149" s="42"/>
      <c r="O149" s="42"/>
      <c r="P149" s="42"/>
      <c r="Q149" s="42"/>
      <c r="R149" s="42"/>
      <c r="S149" s="42"/>
      <c r="T149" s="42"/>
      <c r="U149" s="42"/>
    </row>
    <row r="150" spans="1:21" ht="12.75" customHeight="1" x14ac:dyDescent="0.25">
      <c r="A150" s="28"/>
      <c r="B150" s="42"/>
      <c r="C150" s="43"/>
      <c r="D150" s="43"/>
      <c r="E150" s="43"/>
      <c r="F150" s="43"/>
      <c r="G150" s="43"/>
      <c r="H150" s="43"/>
      <c r="I150" s="43"/>
      <c r="J150" s="43"/>
      <c r="K150" s="42"/>
      <c r="L150" s="42"/>
      <c r="M150" s="42"/>
      <c r="N150" s="42"/>
      <c r="O150" s="42"/>
      <c r="P150" s="42"/>
      <c r="Q150" s="42"/>
      <c r="R150" s="42"/>
      <c r="S150" s="42"/>
      <c r="T150" s="42"/>
      <c r="U150" s="42"/>
    </row>
    <row r="151" spans="1:21" ht="12.75" customHeight="1" x14ac:dyDescent="0.25">
      <c r="A151" s="28"/>
      <c r="B151" s="42"/>
      <c r="C151" s="43"/>
      <c r="D151" s="43"/>
      <c r="E151" s="43"/>
      <c r="F151" s="43"/>
      <c r="G151" s="43"/>
      <c r="H151" s="43"/>
      <c r="I151" s="43"/>
      <c r="J151" s="43"/>
      <c r="K151" s="42"/>
      <c r="L151" s="42"/>
      <c r="M151" s="42"/>
      <c r="N151" s="42"/>
      <c r="O151" s="42"/>
      <c r="P151" s="42"/>
      <c r="Q151" s="42"/>
      <c r="R151" s="42"/>
      <c r="S151" s="42"/>
      <c r="T151" s="42"/>
      <c r="U151" s="42"/>
    </row>
    <row r="152" spans="1:21" ht="12.75" customHeight="1" x14ac:dyDescent="0.25">
      <c r="A152" s="28"/>
      <c r="B152" s="42"/>
      <c r="C152" s="43"/>
      <c r="D152" s="43"/>
      <c r="E152" s="43"/>
      <c r="F152" s="43"/>
      <c r="G152" s="43"/>
      <c r="H152" s="43"/>
      <c r="I152" s="43"/>
      <c r="J152" s="43"/>
      <c r="K152" s="42"/>
      <c r="L152" s="42"/>
      <c r="M152" s="42"/>
      <c r="N152" s="42"/>
      <c r="O152" s="42"/>
      <c r="P152" s="42"/>
      <c r="Q152" s="42"/>
      <c r="R152" s="42"/>
      <c r="S152" s="42"/>
      <c r="T152" s="42"/>
      <c r="U152" s="42"/>
    </row>
    <row r="153" spans="1:21" ht="12.75" customHeight="1" x14ac:dyDescent="0.25">
      <c r="A153" s="28"/>
      <c r="B153" s="42"/>
      <c r="C153" s="43"/>
      <c r="D153" s="43"/>
      <c r="E153" s="43"/>
      <c r="F153" s="43"/>
      <c r="G153" s="43"/>
      <c r="H153" s="43"/>
      <c r="I153" s="43"/>
      <c r="J153" s="43"/>
      <c r="K153" s="42"/>
      <c r="L153" s="42"/>
      <c r="M153" s="42"/>
      <c r="N153" s="42"/>
      <c r="O153" s="42"/>
      <c r="P153" s="42"/>
      <c r="Q153" s="42"/>
      <c r="R153" s="42"/>
      <c r="S153" s="42"/>
      <c r="T153" s="42"/>
      <c r="U153" s="42"/>
    </row>
    <row r="154" spans="1:21" ht="12.75" customHeight="1" x14ac:dyDescent="0.25">
      <c r="A154" s="28"/>
      <c r="B154" s="42"/>
      <c r="C154" s="43"/>
      <c r="D154" s="43"/>
      <c r="E154" s="43"/>
      <c r="F154" s="43"/>
      <c r="G154" s="43"/>
      <c r="H154" s="43"/>
      <c r="I154" s="43"/>
      <c r="J154" s="43"/>
      <c r="K154" s="42"/>
      <c r="L154" s="42"/>
      <c r="M154" s="42"/>
      <c r="N154" s="42"/>
      <c r="O154" s="42"/>
      <c r="P154" s="42"/>
      <c r="Q154" s="42"/>
      <c r="R154" s="42"/>
      <c r="S154" s="42"/>
      <c r="T154" s="42"/>
      <c r="U154" s="42"/>
    </row>
    <row r="155" spans="1:21" ht="12.75" customHeight="1" x14ac:dyDescent="0.25">
      <c r="A155" s="28"/>
      <c r="B155" s="42"/>
      <c r="C155" s="43"/>
      <c r="D155" s="43"/>
      <c r="E155" s="43"/>
      <c r="F155" s="43"/>
      <c r="G155" s="43"/>
      <c r="H155" s="43"/>
      <c r="I155" s="43"/>
      <c r="J155" s="43"/>
      <c r="K155" s="42"/>
      <c r="L155" s="42"/>
      <c r="M155" s="42"/>
      <c r="N155" s="42"/>
      <c r="O155" s="42"/>
      <c r="P155" s="42"/>
      <c r="Q155" s="42"/>
      <c r="R155" s="42"/>
      <c r="S155" s="42"/>
      <c r="T155" s="42"/>
      <c r="U155" s="42"/>
    </row>
    <row r="156" spans="1:21" ht="12.75" customHeight="1" x14ac:dyDescent="0.25">
      <c r="A156" s="28"/>
      <c r="B156" s="42"/>
      <c r="C156" s="43"/>
      <c r="D156" s="43"/>
      <c r="E156" s="43"/>
      <c r="F156" s="43"/>
      <c r="G156" s="43"/>
      <c r="H156" s="43"/>
      <c r="I156" s="43"/>
      <c r="J156" s="43"/>
      <c r="K156" s="42"/>
      <c r="L156" s="42"/>
      <c r="M156" s="42"/>
      <c r="N156" s="42"/>
      <c r="O156" s="42"/>
      <c r="P156" s="42"/>
      <c r="Q156" s="42"/>
      <c r="R156" s="42"/>
      <c r="S156" s="42"/>
      <c r="T156" s="42"/>
      <c r="U156" s="42"/>
    </row>
    <row r="157" spans="1:21" ht="12.75" customHeight="1" x14ac:dyDescent="0.25">
      <c r="A157" s="28"/>
      <c r="B157" s="42"/>
      <c r="C157" s="43"/>
      <c r="D157" s="43"/>
      <c r="E157" s="43"/>
      <c r="F157" s="43"/>
      <c r="G157" s="43"/>
      <c r="H157" s="43"/>
      <c r="I157" s="43"/>
      <c r="J157" s="43"/>
      <c r="K157" s="42"/>
      <c r="L157" s="42"/>
      <c r="M157" s="42"/>
      <c r="N157" s="42"/>
      <c r="O157" s="42"/>
      <c r="P157" s="42"/>
      <c r="Q157" s="42"/>
      <c r="R157" s="42"/>
      <c r="S157" s="42"/>
      <c r="T157" s="42"/>
      <c r="U157" s="42"/>
    </row>
    <row r="158" spans="1:21" ht="12.75" customHeight="1" x14ac:dyDescent="0.25">
      <c r="A158" s="28"/>
      <c r="B158" s="42"/>
      <c r="C158" s="43"/>
      <c r="D158" s="43"/>
      <c r="E158" s="43"/>
      <c r="F158" s="43"/>
      <c r="G158" s="43"/>
      <c r="H158" s="43"/>
      <c r="I158" s="43"/>
      <c r="J158" s="43"/>
      <c r="K158" s="42"/>
      <c r="L158" s="42"/>
      <c r="M158" s="42"/>
      <c r="N158" s="42"/>
      <c r="O158" s="42"/>
      <c r="P158" s="42"/>
      <c r="Q158" s="42"/>
      <c r="R158" s="42"/>
      <c r="S158" s="42"/>
      <c r="T158" s="42"/>
      <c r="U158" s="42"/>
    </row>
    <row r="159" spans="1:21" ht="12.75" customHeight="1" x14ac:dyDescent="0.25">
      <c r="A159" s="28"/>
      <c r="B159" s="42"/>
      <c r="C159" s="43"/>
      <c r="D159" s="43"/>
      <c r="E159" s="43"/>
      <c r="F159" s="43"/>
      <c r="G159" s="43"/>
      <c r="H159" s="43"/>
      <c r="I159" s="43"/>
      <c r="J159" s="43"/>
      <c r="K159" s="42"/>
      <c r="L159" s="42"/>
      <c r="M159" s="42"/>
      <c r="N159" s="42"/>
      <c r="O159" s="42"/>
      <c r="P159" s="42"/>
      <c r="Q159" s="42"/>
      <c r="R159" s="42"/>
      <c r="S159" s="42"/>
      <c r="T159" s="42"/>
      <c r="U159" s="42"/>
    </row>
    <row r="160" spans="1:21" ht="12.75" customHeight="1" x14ac:dyDescent="0.25">
      <c r="A160" s="28"/>
      <c r="B160" s="42"/>
      <c r="C160" s="43"/>
      <c r="D160" s="43"/>
      <c r="E160" s="43"/>
      <c r="F160" s="43"/>
      <c r="G160" s="43"/>
      <c r="H160" s="43"/>
      <c r="I160" s="43"/>
      <c r="J160" s="43"/>
      <c r="K160" s="42"/>
      <c r="L160" s="42"/>
      <c r="M160" s="42"/>
      <c r="N160" s="42"/>
      <c r="O160" s="42"/>
      <c r="P160" s="42"/>
      <c r="Q160" s="42"/>
      <c r="R160" s="42"/>
      <c r="S160" s="42"/>
      <c r="T160" s="42"/>
      <c r="U160" s="42"/>
    </row>
    <row r="161" spans="1:21" ht="12.75" customHeight="1" x14ac:dyDescent="0.25">
      <c r="A161" s="28"/>
      <c r="B161" s="42"/>
      <c r="C161" s="43"/>
      <c r="D161" s="43"/>
      <c r="E161" s="43"/>
      <c r="F161" s="43"/>
      <c r="G161" s="43"/>
      <c r="H161" s="43"/>
      <c r="I161" s="43"/>
      <c r="J161" s="43"/>
      <c r="K161" s="42"/>
      <c r="L161" s="42"/>
      <c r="M161" s="42"/>
      <c r="N161" s="42"/>
      <c r="O161" s="42"/>
      <c r="P161" s="42"/>
      <c r="Q161" s="42"/>
      <c r="R161" s="42"/>
      <c r="S161" s="42"/>
      <c r="T161" s="42"/>
      <c r="U161" s="42"/>
    </row>
    <row r="162" spans="1:21" ht="12.75" customHeight="1" x14ac:dyDescent="0.25">
      <c r="A162" s="28"/>
      <c r="B162" s="42"/>
      <c r="C162" s="43"/>
      <c r="D162" s="43"/>
      <c r="E162" s="43"/>
      <c r="F162" s="43"/>
      <c r="G162" s="43"/>
      <c r="H162" s="43"/>
      <c r="I162" s="43"/>
      <c r="J162" s="43"/>
      <c r="K162" s="42"/>
      <c r="L162" s="42"/>
      <c r="M162" s="42"/>
      <c r="N162" s="42"/>
      <c r="O162" s="42"/>
      <c r="P162" s="42"/>
      <c r="Q162" s="42"/>
      <c r="R162" s="42"/>
      <c r="S162" s="42"/>
      <c r="T162" s="42"/>
      <c r="U162" s="42"/>
    </row>
    <row r="163" spans="1:21" ht="12.75" customHeight="1" x14ac:dyDescent="0.25">
      <c r="A163" s="28"/>
      <c r="B163" s="42"/>
      <c r="C163" s="43"/>
      <c r="D163" s="43"/>
      <c r="E163" s="43"/>
      <c r="F163" s="43"/>
      <c r="G163" s="43"/>
      <c r="H163" s="43"/>
      <c r="I163" s="43"/>
      <c r="J163" s="43"/>
      <c r="K163" s="42"/>
      <c r="L163" s="42"/>
      <c r="M163" s="42"/>
      <c r="N163" s="42"/>
      <c r="O163" s="42"/>
      <c r="P163" s="42"/>
      <c r="Q163" s="42"/>
      <c r="R163" s="42"/>
      <c r="S163" s="42"/>
      <c r="T163" s="42"/>
      <c r="U163" s="42"/>
    </row>
    <row r="164" spans="1:21" ht="12.75" customHeight="1" x14ac:dyDescent="0.25">
      <c r="A164" s="28"/>
      <c r="B164" s="42"/>
      <c r="C164" s="43"/>
      <c r="D164" s="43"/>
      <c r="E164" s="43"/>
      <c r="F164" s="43"/>
      <c r="G164" s="43"/>
      <c r="H164" s="43"/>
      <c r="I164" s="43"/>
      <c r="J164" s="43"/>
      <c r="K164" s="42"/>
      <c r="L164" s="42"/>
      <c r="M164" s="42"/>
      <c r="N164" s="42"/>
      <c r="O164" s="42"/>
      <c r="P164" s="42"/>
      <c r="Q164" s="42"/>
      <c r="R164" s="42"/>
      <c r="S164" s="42"/>
      <c r="T164" s="42"/>
      <c r="U164" s="42"/>
    </row>
    <row r="165" spans="1:21" ht="12.75" customHeight="1" x14ac:dyDescent="0.25">
      <c r="A165" s="28"/>
      <c r="B165" s="42"/>
      <c r="C165" s="43"/>
      <c r="D165" s="43"/>
      <c r="E165" s="43"/>
      <c r="F165" s="43"/>
      <c r="G165" s="43"/>
      <c r="H165" s="43"/>
      <c r="I165" s="43"/>
      <c r="J165" s="43"/>
      <c r="K165" s="42"/>
      <c r="L165" s="42"/>
      <c r="M165" s="42"/>
      <c r="N165" s="42"/>
      <c r="O165" s="42"/>
      <c r="P165" s="42"/>
      <c r="Q165" s="42"/>
      <c r="R165" s="42"/>
      <c r="S165" s="42"/>
      <c r="T165" s="42"/>
      <c r="U165" s="42"/>
    </row>
    <row r="166" spans="1:21" ht="12.75" customHeight="1" x14ac:dyDescent="0.25">
      <c r="A166" s="28"/>
      <c r="B166" s="42"/>
      <c r="C166" s="43"/>
      <c r="D166" s="43"/>
      <c r="E166" s="43"/>
      <c r="F166" s="43"/>
      <c r="G166" s="43"/>
      <c r="H166" s="43"/>
      <c r="I166" s="43"/>
      <c r="J166" s="43"/>
      <c r="K166" s="42"/>
      <c r="L166" s="42"/>
      <c r="M166" s="42"/>
      <c r="N166" s="42"/>
      <c r="O166" s="42"/>
      <c r="P166" s="42"/>
      <c r="Q166" s="42"/>
      <c r="R166" s="42"/>
      <c r="S166" s="42"/>
      <c r="T166" s="42"/>
      <c r="U166" s="42"/>
    </row>
    <row r="167" spans="1:21" ht="12.75" customHeight="1" x14ac:dyDescent="0.25">
      <c r="A167" s="28"/>
      <c r="B167" s="42"/>
      <c r="C167" s="43"/>
      <c r="D167" s="43"/>
      <c r="E167" s="43"/>
      <c r="F167" s="43"/>
      <c r="G167" s="43"/>
      <c r="H167" s="43"/>
      <c r="I167" s="43"/>
      <c r="J167" s="43"/>
      <c r="K167" s="42"/>
      <c r="L167" s="42"/>
      <c r="M167" s="42"/>
      <c r="N167" s="42"/>
      <c r="O167" s="42"/>
      <c r="P167" s="42"/>
      <c r="Q167" s="42"/>
      <c r="R167" s="42"/>
      <c r="S167" s="42"/>
      <c r="T167" s="42"/>
      <c r="U167" s="42"/>
    </row>
    <row r="168" spans="1:21" ht="12.75" customHeight="1" x14ac:dyDescent="0.25">
      <c r="A168" s="28"/>
      <c r="B168" s="42"/>
      <c r="C168" s="43"/>
      <c r="D168" s="43"/>
      <c r="E168" s="43"/>
      <c r="F168" s="43"/>
      <c r="G168" s="43"/>
      <c r="H168" s="43"/>
      <c r="I168" s="43"/>
      <c r="J168" s="43"/>
      <c r="K168" s="42"/>
      <c r="L168" s="42"/>
      <c r="M168" s="42"/>
      <c r="N168" s="42"/>
      <c r="O168" s="42"/>
      <c r="P168" s="42"/>
      <c r="Q168" s="42"/>
      <c r="R168" s="42"/>
      <c r="S168" s="42"/>
      <c r="T168" s="42"/>
      <c r="U168" s="42"/>
    </row>
    <row r="169" spans="1:21" ht="12.75" customHeight="1" x14ac:dyDescent="0.25">
      <c r="A169" s="28"/>
      <c r="B169" s="42"/>
      <c r="C169" s="43"/>
      <c r="D169" s="43"/>
      <c r="E169" s="43"/>
      <c r="F169" s="43"/>
      <c r="G169" s="43"/>
      <c r="H169" s="43"/>
      <c r="I169" s="43"/>
      <c r="J169" s="43"/>
      <c r="K169" s="42"/>
      <c r="L169" s="42"/>
      <c r="M169" s="42"/>
      <c r="N169" s="42"/>
      <c r="O169" s="42"/>
      <c r="P169" s="42"/>
      <c r="Q169" s="42"/>
      <c r="R169" s="42"/>
      <c r="S169" s="42"/>
      <c r="T169" s="42"/>
      <c r="U169" s="42"/>
    </row>
    <row r="170" spans="1:21" ht="12.75" customHeight="1" x14ac:dyDescent="0.25">
      <c r="A170" s="28"/>
      <c r="B170" s="42"/>
      <c r="C170" s="43"/>
      <c r="D170" s="43"/>
      <c r="E170" s="43"/>
      <c r="F170" s="43"/>
      <c r="G170" s="43"/>
      <c r="H170" s="43"/>
      <c r="I170" s="43"/>
      <c r="J170" s="43"/>
      <c r="K170" s="42"/>
      <c r="L170" s="42"/>
      <c r="M170" s="42"/>
      <c r="N170" s="42"/>
      <c r="O170" s="42"/>
      <c r="P170" s="42"/>
      <c r="Q170" s="42"/>
      <c r="R170" s="42"/>
      <c r="S170" s="42"/>
      <c r="T170" s="42"/>
      <c r="U170" s="42"/>
    </row>
    <row r="171" spans="1:21" ht="12.75" customHeight="1" x14ac:dyDescent="0.25">
      <c r="A171" s="28"/>
      <c r="B171" s="42"/>
      <c r="C171" s="43"/>
      <c r="D171" s="43"/>
      <c r="E171" s="43"/>
      <c r="F171" s="43"/>
      <c r="G171" s="43"/>
      <c r="H171" s="43"/>
      <c r="I171" s="43"/>
      <c r="J171" s="43"/>
      <c r="K171" s="42"/>
      <c r="L171" s="42"/>
      <c r="M171" s="42"/>
      <c r="N171" s="42"/>
      <c r="O171" s="42"/>
      <c r="P171" s="42"/>
      <c r="Q171" s="42"/>
      <c r="R171" s="42"/>
      <c r="S171" s="42"/>
      <c r="T171" s="42"/>
      <c r="U171" s="42"/>
    </row>
    <row r="172" spans="1:21" ht="12.75" customHeight="1" x14ac:dyDescent="0.25">
      <c r="A172" s="28"/>
      <c r="B172" s="42"/>
      <c r="C172" s="43"/>
      <c r="D172" s="43"/>
      <c r="E172" s="43"/>
      <c r="F172" s="43"/>
      <c r="G172" s="43"/>
      <c r="H172" s="43"/>
      <c r="I172" s="43"/>
      <c r="J172" s="43"/>
      <c r="K172" s="42"/>
      <c r="L172" s="42"/>
      <c r="M172" s="42"/>
      <c r="N172" s="42"/>
      <c r="O172" s="42"/>
      <c r="P172" s="42"/>
      <c r="Q172" s="42"/>
      <c r="R172" s="42"/>
      <c r="S172" s="42"/>
      <c r="T172" s="42"/>
      <c r="U172" s="42"/>
    </row>
    <row r="173" spans="1:21" ht="12.75" customHeight="1" x14ac:dyDescent="0.25">
      <c r="A173" s="28"/>
      <c r="B173" s="42"/>
      <c r="C173" s="43"/>
      <c r="D173" s="43"/>
      <c r="E173" s="43"/>
      <c r="F173" s="43"/>
      <c r="G173" s="43"/>
      <c r="H173" s="43"/>
      <c r="I173" s="43"/>
      <c r="J173" s="43"/>
      <c r="K173" s="42"/>
      <c r="L173" s="42"/>
      <c r="M173" s="42"/>
      <c r="N173" s="42"/>
      <c r="O173" s="42"/>
      <c r="P173" s="42"/>
      <c r="Q173" s="42"/>
      <c r="R173" s="42"/>
      <c r="S173" s="42"/>
      <c r="T173" s="42"/>
      <c r="U173" s="42"/>
    </row>
    <row r="174" spans="1:21" ht="12.75" customHeight="1" x14ac:dyDescent="0.25">
      <c r="A174" s="28"/>
      <c r="B174" s="42"/>
      <c r="C174" s="43"/>
      <c r="D174" s="43"/>
      <c r="E174" s="43"/>
      <c r="F174" s="43"/>
      <c r="G174" s="43"/>
      <c r="H174" s="43"/>
      <c r="I174" s="43"/>
      <c r="J174" s="43"/>
      <c r="K174" s="42"/>
      <c r="L174" s="42"/>
      <c r="M174" s="42"/>
      <c r="N174" s="42"/>
      <c r="O174" s="42"/>
      <c r="P174" s="42"/>
      <c r="Q174" s="42"/>
      <c r="R174" s="42"/>
      <c r="S174" s="42"/>
      <c r="T174" s="42"/>
      <c r="U174" s="42"/>
    </row>
    <row r="175" spans="1:21" ht="12.75" customHeight="1" x14ac:dyDescent="0.25">
      <c r="A175" s="28"/>
      <c r="B175" s="42"/>
      <c r="C175" s="43"/>
      <c r="D175" s="43"/>
      <c r="E175" s="43"/>
      <c r="F175" s="43"/>
      <c r="G175" s="43"/>
      <c r="H175" s="43"/>
      <c r="I175" s="43"/>
      <c r="J175" s="43"/>
      <c r="K175" s="42"/>
      <c r="L175" s="42"/>
      <c r="M175" s="42"/>
      <c r="N175" s="42"/>
      <c r="O175" s="42"/>
      <c r="P175" s="42"/>
      <c r="Q175" s="42"/>
      <c r="R175" s="42"/>
      <c r="S175" s="42"/>
      <c r="T175" s="42"/>
      <c r="U175" s="42"/>
    </row>
    <row r="176" spans="1:21" ht="12.75" customHeight="1" x14ac:dyDescent="0.25">
      <c r="A176" s="28"/>
      <c r="B176" s="42"/>
      <c r="C176" s="43"/>
      <c r="D176" s="43"/>
      <c r="E176" s="43"/>
      <c r="F176" s="43"/>
      <c r="G176" s="43"/>
      <c r="H176" s="43"/>
      <c r="I176" s="43"/>
      <c r="J176" s="43"/>
      <c r="K176" s="42"/>
      <c r="L176" s="42"/>
      <c r="M176" s="42"/>
      <c r="N176" s="42"/>
      <c r="O176" s="42"/>
      <c r="P176" s="42"/>
      <c r="Q176" s="42"/>
      <c r="R176" s="42"/>
      <c r="S176" s="42"/>
      <c r="T176" s="42"/>
      <c r="U176" s="42"/>
    </row>
    <row r="177" spans="1:21" ht="12.75" customHeight="1" x14ac:dyDescent="0.25">
      <c r="A177" s="28"/>
      <c r="B177" s="42"/>
      <c r="C177" s="43"/>
      <c r="D177" s="43"/>
      <c r="E177" s="43"/>
      <c r="F177" s="43"/>
      <c r="G177" s="43"/>
      <c r="H177" s="43"/>
      <c r="I177" s="43"/>
      <c r="J177" s="43"/>
      <c r="K177" s="42"/>
      <c r="L177" s="42"/>
      <c r="M177" s="42"/>
      <c r="N177" s="42"/>
      <c r="O177" s="42"/>
      <c r="P177" s="42"/>
      <c r="Q177" s="42"/>
      <c r="R177" s="42"/>
      <c r="S177" s="42"/>
      <c r="T177" s="42"/>
      <c r="U177" s="42"/>
    </row>
    <row r="178" spans="1:21" ht="12.75" customHeight="1" x14ac:dyDescent="0.25">
      <c r="A178" s="28"/>
      <c r="B178" s="42"/>
      <c r="C178" s="43"/>
      <c r="D178" s="43"/>
      <c r="E178" s="43"/>
      <c r="F178" s="43"/>
      <c r="G178" s="43"/>
      <c r="H178" s="43"/>
      <c r="I178" s="43"/>
      <c r="J178" s="43"/>
      <c r="K178" s="42"/>
      <c r="L178" s="42"/>
      <c r="M178" s="42"/>
      <c r="N178" s="42"/>
      <c r="O178" s="42"/>
      <c r="P178" s="42"/>
      <c r="Q178" s="42"/>
      <c r="R178" s="42"/>
      <c r="S178" s="42"/>
      <c r="T178" s="42"/>
      <c r="U178" s="42"/>
    </row>
    <row r="179" spans="1:21" ht="12.75" customHeight="1" x14ac:dyDescent="0.25">
      <c r="A179" s="28"/>
      <c r="B179" s="42"/>
      <c r="C179" s="43"/>
      <c r="D179" s="43"/>
      <c r="E179" s="43"/>
      <c r="F179" s="43"/>
      <c r="G179" s="43"/>
      <c r="H179" s="43"/>
      <c r="I179" s="43"/>
      <c r="J179" s="43"/>
      <c r="K179" s="42"/>
      <c r="L179" s="42"/>
      <c r="M179" s="42"/>
      <c r="N179" s="42"/>
      <c r="O179" s="42"/>
      <c r="P179" s="42"/>
      <c r="Q179" s="42"/>
      <c r="R179" s="42"/>
      <c r="S179" s="42"/>
      <c r="T179" s="42"/>
      <c r="U179" s="42"/>
    </row>
    <row r="180" spans="1:21" ht="12.75" customHeight="1" x14ac:dyDescent="0.25">
      <c r="A180" s="28"/>
      <c r="B180" s="42"/>
      <c r="C180" s="43"/>
      <c r="D180" s="43"/>
      <c r="E180" s="43"/>
      <c r="F180" s="43"/>
      <c r="G180" s="43"/>
      <c r="H180" s="43"/>
      <c r="I180" s="43"/>
      <c r="J180" s="43"/>
      <c r="K180" s="42"/>
      <c r="L180" s="42"/>
      <c r="M180" s="42"/>
      <c r="N180" s="42"/>
      <c r="O180" s="42"/>
      <c r="P180" s="42"/>
      <c r="Q180" s="42"/>
      <c r="R180" s="42"/>
      <c r="S180" s="42"/>
      <c r="T180" s="42"/>
      <c r="U180" s="42"/>
    </row>
    <row r="181" spans="1:21" ht="12.75" customHeight="1" x14ac:dyDescent="0.25">
      <c r="A181" s="28"/>
      <c r="B181" s="42"/>
      <c r="C181" s="43"/>
      <c r="D181" s="43"/>
      <c r="E181" s="43"/>
      <c r="F181" s="43"/>
      <c r="G181" s="43"/>
      <c r="H181" s="43"/>
      <c r="I181" s="43"/>
      <c r="J181" s="43"/>
      <c r="K181" s="42"/>
      <c r="L181" s="42"/>
      <c r="M181" s="42"/>
      <c r="N181" s="42"/>
      <c r="O181" s="42"/>
      <c r="P181" s="42"/>
      <c r="Q181" s="42"/>
      <c r="R181" s="42"/>
      <c r="S181" s="42"/>
      <c r="T181" s="42"/>
      <c r="U181" s="42"/>
    </row>
    <row r="182" spans="1:21" ht="12.75" customHeight="1" x14ac:dyDescent="0.25">
      <c r="A182" s="28"/>
      <c r="B182" s="42"/>
      <c r="C182" s="43"/>
      <c r="D182" s="43"/>
      <c r="E182" s="43"/>
      <c r="F182" s="43"/>
      <c r="G182" s="43"/>
      <c r="H182" s="43"/>
      <c r="I182" s="43"/>
      <c r="J182" s="43"/>
      <c r="K182" s="42"/>
      <c r="L182" s="42"/>
      <c r="M182" s="42"/>
      <c r="N182" s="42"/>
      <c r="O182" s="42"/>
      <c r="P182" s="42"/>
      <c r="Q182" s="42"/>
      <c r="R182" s="42"/>
      <c r="S182" s="42"/>
      <c r="T182" s="42"/>
      <c r="U182" s="42"/>
    </row>
    <row r="183" spans="1:21" ht="12.75" customHeight="1" x14ac:dyDescent="0.25">
      <c r="A183" s="28"/>
      <c r="B183" s="42"/>
      <c r="C183" s="43"/>
      <c r="D183" s="43"/>
      <c r="E183" s="43"/>
      <c r="F183" s="43"/>
      <c r="G183" s="43"/>
      <c r="H183" s="43"/>
      <c r="I183" s="43"/>
      <c r="J183" s="43"/>
      <c r="K183" s="42"/>
      <c r="L183" s="42"/>
      <c r="M183" s="42"/>
      <c r="N183" s="42"/>
      <c r="O183" s="42"/>
      <c r="P183" s="42"/>
      <c r="Q183" s="42"/>
      <c r="R183" s="42"/>
      <c r="S183" s="42"/>
      <c r="T183" s="42"/>
      <c r="U183" s="42"/>
    </row>
    <row r="184" spans="1:21" ht="12.75" customHeight="1" x14ac:dyDescent="0.25">
      <c r="A184" s="28"/>
      <c r="B184" s="42"/>
      <c r="C184" s="43"/>
      <c r="D184" s="43"/>
      <c r="E184" s="43"/>
      <c r="F184" s="43"/>
      <c r="G184" s="43"/>
      <c r="H184" s="43"/>
      <c r="I184" s="43"/>
      <c r="J184" s="43"/>
      <c r="K184" s="42"/>
      <c r="L184" s="42"/>
      <c r="M184" s="42"/>
      <c r="N184" s="42"/>
      <c r="O184" s="42"/>
      <c r="P184" s="42"/>
      <c r="Q184" s="42"/>
      <c r="R184" s="42"/>
      <c r="S184" s="42"/>
      <c r="T184" s="42"/>
      <c r="U184" s="42"/>
    </row>
    <row r="185" spans="1:21" ht="12.75" customHeight="1" x14ac:dyDescent="0.25">
      <c r="A185" s="28"/>
      <c r="B185" s="42"/>
      <c r="C185" s="43"/>
      <c r="D185" s="43"/>
      <c r="E185" s="43"/>
      <c r="F185" s="43"/>
      <c r="G185" s="43"/>
      <c r="H185" s="43"/>
      <c r="I185" s="43"/>
      <c r="J185" s="43"/>
      <c r="K185" s="42"/>
      <c r="L185" s="42"/>
      <c r="M185" s="42"/>
      <c r="N185" s="42"/>
      <c r="O185" s="42"/>
      <c r="P185" s="42"/>
      <c r="Q185" s="42"/>
      <c r="R185" s="42"/>
      <c r="S185" s="42"/>
      <c r="T185" s="42"/>
      <c r="U185" s="42"/>
    </row>
    <row r="186" spans="1:21" ht="12.75" customHeight="1" x14ac:dyDescent="0.25">
      <c r="A186" s="28"/>
      <c r="B186" s="42"/>
      <c r="C186" s="43"/>
      <c r="D186" s="43"/>
      <c r="E186" s="43"/>
      <c r="F186" s="43"/>
      <c r="G186" s="43"/>
      <c r="H186" s="43"/>
      <c r="I186" s="43"/>
      <c r="J186" s="43"/>
      <c r="K186" s="42"/>
      <c r="L186" s="42"/>
      <c r="M186" s="42"/>
      <c r="N186" s="42"/>
      <c r="O186" s="42"/>
      <c r="P186" s="42"/>
      <c r="Q186" s="42"/>
      <c r="R186" s="42"/>
      <c r="S186" s="42"/>
      <c r="T186" s="42"/>
      <c r="U186" s="42"/>
    </row>
    <row r="187" spans="1:21" ht="12.75" customHeight="1" x14ac:dyDescent="0.25">
      <c r="A187" s="28"/>
      <c r="B187" s="42"/>
      <c r="C187" s="43"/>
      <c r="D187" s="43"/>
      <c r="E187" s="43"/>
      <c r="F187" s="43"/>
      <c r="G187" s="43"/>
      <c r="H187" s="43"/>
      <c r="I187" s="43"/>
      <c r="J187" s="43"/>
      <c r="K187" s="42"/>
      <c r="L187" s="42"/>
      <c r="M187" s="42"/>
      <c r="N187" s="42"/>
      <c r="O187" s="42"/>
      <c r="P187" s="42"/>
      <c r="Q187" s="42"/>
      <c r="R187" s="42"/>
      <c r="S187" s="42"/>
      <c r="T187" s="42"/>
      <c r="U187" s="42"/>
    </row>
    <row r="188" spans="1:21" ht="12.75" customHeight="1" x14ac:dyDescent="0.25">
      <c r="A188" s="28"/>
      <c r="B188" s="42"/>
      <c r="C188" s="43"/>
      <c r="D188" s="43"/>
      <c r="E188" s="43"/>
      <c r="F188" s="43"/>
      <c r="G188" s="43"/>
      <c r="H188" s="43"/>
      <c r="I188" s="43"/>
      <c r="J188" s="43"/>
      <c r="K188" s="42"/>
      <c r="L188" s="42"/>
      <c r="M188" s="42"/>
      <c r="N188" s="42"/>
      <c r="O188" s="42"/>
      <c r="P188" s="42"/>
      <c r="Q188" s="42"/>
      <c r="R188" s="42"/>
      <c r="S188" s="42"/>
      <c r="T188" s="42"/>
      <c r="U188" s="42"/>
    </row>
    <row r="189" spans="1:21" ht="12.75" customHeight="1" x14ac:dyDescent="0.25">
      <c r="A189" s="28"/>
      <c r="B189" s="42"/>
      <c r="C189" s="43"/>
      <c r="D189" s="43"/>
      <c r="E189" s="43"/>
      <c r="F189" s="43"/>
      <c r="G189" s="43"/>
      <c r="H189" s="43"/>
      <c r="I189" s="43"/>
      <c r="J189" s="43"/>
      <c r="K189" s="42"/>
      <c r="L189" s="42"/>
      <c r="M189" s="42"/>
      <c r="N189" s="42"/>
      <c r="O189" s="42"/>
      <c r="P189" s="42"/>
      <c r="Q189" s="42"/>
      <c r="R189" s="42"/>
      <c r="S189" s="42"/>
      <c r="T189" s="42"/>
      <c r="U189" s="42"/>
    </row>
    <row r="190" spans="1:21" ht="12.75" customHeight="1" x14ac:dyDescent="0.25">
      <c r="A190" s="28"/>
      <c r="B190" s="42"/>
      <c r="C190" s="43"/>
      <c r="D190" s="43"/>
      <c r="E190" s="43"/>
      <c r="F190" s="43"/>
      <c r="G190" s="43"/>
      <c r="H190" s="43"/>
      <c r="I190" s="43"/>
      <c r="J190" s="43"/>
      <c r="K190" s="42"/>
      <c r="L190" s="42"/>
      <c r="M190" s="42"/>
      <c r="N190" s="42"/>
      <c r="O190" s="42"/>
      <c r="P190" s="42"/>
      <c r="Q190" s="42"/>
      <c r="R190" s="42"/>
      <c r="S190" s="42"/>
      <c r="T190" s="42"/>
      <c r="U190" s="42"/>
    </row>
    <row r="191" spans="1:21" ht="12.75" customHeight="1" x14ac:dyDescent="0.25">
      <c r="A191" s="28"/>
      <c r="B191" s="42"/>
      <c r="C191" s="43"/>
      <c r="D191" s="43"/>
      <c r="E191" s="43"/>
      <c r="F191" s="43"/>
      <c r="G191" s="43"/>
      <c r="H191" s="43"/>
      <c r="I191" s="43"/>
      <c r="J191" s="43"/>
      <c r="K191" s="42"/>
      <c r="L191" s="42"/>
      <c r="M191" s="42"/>
      <c r="N191" s="42"/>
      <c r="O191" s="42"/>
      <c r="P191" s="42"/>
      <c r="Q191" s="42"/>
      <c r="R191" s="42"/>
      <c r="S191" s="42"/>
      <c r="T191" s="42"/>
      <c r="U191" s="42"/>
    </row>
    <row r="192" spans="1:21" ht="12.75" customHeight="1" x14ac:dyDescent="0.25">
      <c r="A192" s="28"/>
      <c r="B192" s="42"/>
      <c r="C192" s="43"/>
      <c r="D192" s="43"/>
      <c r="E192" s="43"/>
      <c r="F192" s="43"/>
      <c r="G192" s="43"/>
      <c r="H192" s="43"/>
      <c r="I192" s="43"/>
      <c r="J192" s="43"/>
      <c r="K192" s="42"/>
      <c r="L192" s="42"/>
      <c r="M192" s="42"/>
      <c r="N192" s="42"/>
      <c r="O192" s="42"/>
      <c r="P192" s="42"/>
      <c r="Q192" s="42"/>
      <c r="R192" s="42"/>
      <c r="S192" s="42"/>
      <c r="T192" s="42"/>
      <c r="U192" s="42"/>
    </row>
    <row r="193" spans="1:21" ht="12.75" customHeight="1" x14ac:dyDescent="0.25">
      <c r="A193" s="28"/>
      <c r="B193" s="42"/>
      <c r="C193" s="43"/>
      <c r="D193" s="43"/>
      <c r="E193" s="43"/>
      <c r="F193" s="43"/>
      <c r="G193" s="43"/>
      <c r="H193" s="43"/>
      <c r="I193" s="43"/>
      <c r="J193" s="43"/>
      <c r="K193" s="42"/>
      <c r="L193" s="42"/>
      <c r="M193" s="42"/>
      <c r="N193" s="42"/>
      <c r="O193" s="42"/>
      <c r="P193" s="42"/>
      <c r="Q193" s="42"/>
      <c r="R193" s="42"/>
      <c r="S193" s="42"/>
      <c r="T193" s="42"/>
      <c r="U193" s="42"/>
    </row>
    <row r="194" spans="1:21" ht="12.75" customHeight="1" x14ac:dyDescent="0.25">
      <c r="A194" s="28"/>
      <c r="B194" s="42"/>
      <c r="C194" s="43"/>
      <c r="D194" s="43"/>
      <c r="E194" s="43"/>
      <c r="F194" s="43"/>
      <c r="G194" s="43"/>
      <c r="H194" s="43"/>
      <c r="I194" s="43"/>
      <c r="J194" s="43"/>
      <c r="K194" s="42"/>
      <c r="L194" s="42"/>
      <c r="M194" s="42"/>
      <c r="N194" s="42"/>
      <c r="O194" s="42"/>
      <c r="P194" s="42"/>
      <c r="Q194" s="42"/>
      <c r="R194" s="42"/>
      <c r="S194" s="42"/>
      <c r="T194" s="42"/>
      <c r="U194" s="42"/>
    </row>
    <row r="195" spans="1:21" ht="12.75" customHeight="1" x14ac:dyDescent="0.25">
      <c r="A195" s="28"/>
      <c r="B195" s="42"/>
      <c r="C195" s="43"/>
      <c r="D195" s="43"/>
      <c r="E195" s="43"/>
      <c r="F195" s="43"/>
      <c r="G195" s="43"/>
      <c r="H195" s="43"/>
      <c r="I195" s="43"/>
      <c r="J195" s="43"/>
      <c r="K195" s="42"/>
      <c r="L195" s="42"/>
      <c r="M195" s="42"/>
      <c r="N195" s="42"/>
      <c r="O195" s="42"/>
      <c r="P195" s="42"/>
      <c r="Q195" s="42"/>
      <c r="R195" s="42"/>
      <c r="S195" s="42"/>
      <c r="T195" s="42"/>
      <c r="U195" s="42"/>
    </row>
    <row r="196" spans="1:21" ht="12.75" customHeight="1" x14ac:dyDescent="0.25">
      <c r="A196" s="28"/>
      <c r="B196" s="42"/>
      <c r="C196" s="43"/>
      <c r="D196" s="43"/>
      <c r="E196" s="43"/>
      <c r="F196" s="43"/>
      <c r="G196" s="43"/>
      <c r="H196" s="43"/>
      <c r="I196" s="43"/>
      <c r="J196" s="43"/>
      <c r="K196" s="42"/>
      <c r="L196" s="42"/>
      <c r="M196" s="42"/>
      <c r="N196" s="42"/>
      <c r="O196" s="42"/>
      <c r="P196" s="42"/>
      <c r="Q196" s="42"/>
      <c r="R196" s="42"/>
      <c r="S196" s="42"/>
      <c r="T196" s="42"/>
      <c r="U196" s="42"/>
    </row>
    <row r="197" spans="1:21" ht="12.75" customHeight="1" x14ac:dyDescent="0.25">
      <c r="A197" s="28"/>
      <c r="B197" s="42"/>
      <c r="C197" s="43"/>
      <c r="D197" s="43"/>
      <c r="E197" s="43"/>
      <c r="F197" s="43"/>
      <c r="G197" s="43"/>
      <c r="H197" s="43"/>
      <c r="I197" s="43"/>
      <c r="J197" s="43"/>
      <c r="K197" s="42"/>
      <c r="L197" s="42"/>
      <c r="M197" s="42"/>
      <c r="N197" s="42"/>
      <c r="O197" s="42"/>
      <c r="P197" s="42"/>
      <c r="Q197" s="42"/>
      <c r="R197" s="42"/>
      <c r="S197" s="42"/>
      <c r="T197" s="42"/>
      <c r="U197" s="42"/>
    </row>
    <row r="198" spans="1:21" ht="12.75" customHeight="1" x14ac:dyDescent="0.25">
      <c r="A198" s="28"/>
      <c r="B198" s="42"/>
      <c r="C198" s="43"/>
      <c r="D198" s="43"/>
      <c r="E198" s="43"/>
      <c r="F198" s="43"/>
      <c r="G198" s="43"/>
      <c r="H198" s="43"/>
      <c r="I198" s="43"/>
      <c r="J198" s="43"/>
      <c r="K198" s="42"/>
      <c r="L198" s="42"/>
      <c r="M198" s="42"/>
      <c r="N198" s="42"/>
      <c r="O198" s="42"/>
      <c r="P198" s="42"/>
      <c r="Q198" s="42"/>
      <c r="R198" s="42"/>
      <c r="S198" s="42"/>
      <c r="T198" s="42"/>
      <c r="U198" s="42"/>
    </row>
    <row r="199" spans="1:21" ht="12.75" customHeight="1" x14ac:dyDescent="0.25">
      <c r="A199" s="28"/>
      <c r="B199" s="42"/>
      <c r="C199" s="43"/>
      <c r="D199" s="43"/>
      <c r="E199" s="43"/>
      <c r="F199" s="43"/>
      <c r="G199" s="43"/>
      <c r="H199" s="43"/>
      <c r="I199" s="43"/>
      <c r="J199" s="43"/>
      <c r="K199" s="42"/>
      <c r="L199" s="42"/>
      <c r="M199" s="42"/>
      <c r="N199" s="42"/>
      <c r="O199" s="42"/>
      <c r="P199" s="42"/>
      <c r="Q199" s="42"/>
      <c r="R199" s="42"/>
      <c r="S199" s="42"/>
      <c r="T199" s="42"/>
      <c r="U199" s="42"/>
    </row>
    <row r="200" spans="1:21" ht="12.75" customHeight="1" x14ac:dyDescent="0.25">
      <c r="A200" s="28"/>
      <c r="B200" s="42"/>
      <c r="C200" s="43"/>
      <c r="D200" s="43"/>
      <c r="E200" s="43"/>
      <c r="F200" s="43"/>
      <c r="G200" s="43"/>
      <c r="H200" s="43"/>
      <c r="I200" s="43"/>
      <c r="J200" s="43"/>
      <c r="K200" s="42"/>
      <c r="L200" s="42"/>
      <c r="M200" s="42"/>
      <c r="N200" s="42"/>
      <c r="O200" s="42"/>
      <c r="P200" s="42"/>
      <c r="Q200" s="42"/>
      <c r="R200" s="42"/>
      <c r="S200" s="42"/>
      <c r="T200" s="42"/>
      <c r="U200" s="42"/>
    </row>
    <row r="201" spans="1:21" ht="12.75" customHeight="1" x14ac:dyDescent="0.25">
      <c r="A201" s="28"/>
      <c r="B201" s="42"/>
      <c r="C201" s="43"/>
      <c r="D201" s="43"/>
      <c r="E201" s="43"/>
      <c r="F201" s="43"/>
      <c r="G201" s="43"/>
      <c r="H201" s="43"/>
      <c r="I201" s="43"/>
      <c r="J201" s="43"/>
      <c r="K201" s="42"/>
      <c r="L201" s="42"/>
      <c r="M201" s="42"/>
      <c r="N201" s="42"/>
      <c r="O201" s="42"/>
      <c r="P201" s="42"/>
      <c r="Q201" s="42"/>
      <c r="R201" s="42"/>
      <c r="S201" s="42"/>
      <c r="T201" s="42"/>
      <c r="U201" s="42"/>
    </row>
    <row r="202" spans="1:21" ht="12.75" customHeight="1" x14ac:dyDescent="0.25">
      <c r="A202" s="28"/>
      <c r="B202" s="42"/>
      <c r="C202" s="43"/>
      <c r="D202" s="43"/>
      <c r="E202" s="43"/>
      <c r="F202" s="43"/>
      <c r="G202" s="43"/>
      <c r="H202" s="43"/>
      <c r="I202" s="43"/>
      <c r="J202" s="43"/>
      <c r="K202" s="42"/>
      <c r="L202" s="42"/>
      <c r="M202" s="42"/>
      <c r="N202" s="42"/>
      <c r="O202" s="42"/>
      <c r="P202" s="42"/>
      <c r="Q202" s="42"/>
      <c r="R202" s="42"/>
      <c r="S202" s="42"/>
      <c r="T202" s="42"/>
      <c r="U202" s="42"/>
    </row>
    <row r="203" spans="1:21" ht="12.75" customHeight="1" x14ac:dyDescent="0.25">
      <c r="A203" s="28"/>
      <c r="B203" s="42"/>
      <c r="C203" s="43"/>
      <c r="D203" s="43"/>
      <c r="E203" s="43"/>
      <c r="F203" s="43"/>
      <c r="G203" s="43"/>
      <c r="H203" s="43"/>
      <c r="I203" s="43"/>
      <c r="J203" s="43"/>
      <c r="K203" s="42"/>
      <c r="L203" s="42"/>
      <c r="M203" s="42"/>
      <c r="N203" s="42"/>
      <c r="O203" s="42"/>
      <c r="P203" s="42"/>
      <c r="Q203" s="42"/>
      <c r="R203" s="42"/>
      <c r="S203" s="42"/>
      <c r="T203" s="42"/>
      <c r="U203" s="42"/>
    </row>
    <row r="204" spans="1:21" ht="12.75" customHeight="1" x14ac:dyDescent="0.25">
      <c r="A204" s="28"/>
      <c r="B204" s="42"/>
      <c r="C204" s="43"/>
      <c r="D204" s="43"/>
      <c r="E204" s="43"/>
      <c r="F204" s="43"/>
      <c r="G204" s="43"/>
      <c r="H204" s="43"/>
      <c r="I204" s="43"/>
      <c r="J204" s="43"/>
      <c r="K204" s="42"/>
      <c r="L204" s="42"/>
      <c r="M204" s="42"/>
      <c r="N204" s="42"/>
      <c r="O204" s="42"/>
      <c r="P204" s="42"/>
      <c r="Q204" s="42"/>
      <c r="R204" s="42"/>
      <c r="S204" s="42"/>
      <c r="T204" s="42"/>
      <c r="U204" s="42"/>
    </row>
    <row r="205" spans="1:21" ht="12.75" customHeight="1" x14ac:dyDescent="0.25">
      <c r="A205" s="28"/>
      <c r="B205" s="42"/>
      <c r="C205" s="43"/>
      <c r="D205" s="43"/>
      <c r="E205" s="43"/>
      <c r="F205" s="43"/>
      <c r="G205" s="43"/>
      <c r="H205" s="43"/>
      <c r="I205" s="43"/>
      <c r="J205" s="43"/>
      <c r="K205" s="42"/>
      <c r="L205" s="42"/>
      <c r="M205" s="42"/>
      <c r="N205" s="42"/>
      <c r="O205" s="42"/>
      <c r="P205" s="42"/>
      <c r="Q205" s="42"/>
      <c r="R205" s="42"/>
      <c r="S205" s="42"/>
      <c r="T205" s="42"/>
      <c r="U205" s="42"/>
    </row>
    <row r="206" spans="1:21" ht="12.75" customHeight="1" x14ac:dyDescent="0.25">
      <c r="A206" s="28"/>
      <c r="B206" s="42"/>
      <c r="C206" s="43"/>
      <c r="D206" s="43"/>
      <c r="E206" s="43"/>
      <c r="F206" s="43"/>
      <c r="G206" s="43"/>
      <c r="H206" s="43"/>
      <c r="I206" s="43"/>
      <c r="J206" s="43"/>
      <c r="K206" s="42"/>
      <c r="L206" s="42"/>
      <c r="M206" s="42"/>
      <c r="N206" s="42"/>
      <c r="O206" s="42"/>
      <c r="P206" s="42"/>
      <c r="Q206" s="42"/>
      <c r="R206" s="42"/>
      <c r="S206" s="42"/>
      <c r="T206" s="42"/>
      <c r="U206" s="42"/>
    </row>
    <row r="207" spans="1:21" ht="12.75" customHeight="1" x14ac:dyDescent="0.25">
      <c r="A207" s="28"/>
      <c r="B207" s="42"/>
      <c r="C207" s="43"/>
      <c r="D207" s="43"/>
      <c r="E207" s="43"/>
      <c r="F207" s="43"/>
      <c r="G207" s="43"/>
      <c r="H207" s="43"/>
      <c r="I207" s="43"/>
      <c r="J207" s="43"/>
      <c r="K207" s="42"/>
      <c r="L207" s="42"/>
      <c r="M207" s="42"/>
      <c r="N207" s="42"/>
      <c r="O207" s="42"/>
      <c r="P207" s="42"/>
      <c r="Q207" s="42"/>
      <c r="R207" s="42"/>
      <c r="S207" s="42"/>
      <c r="T207" s="42"/>
      <c r="U207" s="42"/>
    </row>
    <row r="208" spans="1:21" ht="12.75" customHeight="1" x14ac:dyDescent="0.25">
      <c r="A208" s="28"/>
      <c r="B208" s="42"/>
      <c r="C208" s="43"/>
      <c r="D208" s="43"/>
      <c r="E208" s="43"/>
      <c r="F208" s="43"/>
      <c r="G208" s="43"/>
      <c r="H208" s="43"/>
      <c r="I208" s="43"/>
      <c r="J208" s="43"/>
      <c r="K208" s="42"/>
      <c r="L208" s="42"/>
      <c r="M208" s="42"/>
      <c r="N208" s="42"/>
      <c r="O208" s="42"/>
      <c r="P208" s="42"/>
      <c r="Q208" s="42"/>
      <c r="R208" s="42"/>
      <c r="S208" s="42"/>
      <c r="T208" s="42"/>
      <c r="U208" s="42"/>
    </row>
    <row r="209" spans="1:21" ht="12.75" customHeight="1" x14ac:dyDescent="0.25">
      <c r="A209" s="28"/>
      <c r="B209" s="42"/>
      <c r="C209" s="43"/>
      <c r="D209" s="43"/>
      <c r="E209" s="43"/>
      <c r="F209" s="43"/>
      <c r="G209" s="43"/>
      <c r="H209" s="43"/>
      <c r="I209" s="43"/>
      <c r="J209" s="43"/>
      <c r="K209" s="42"/>
      <c r="L209" s="42"/>
      <c r="M209" s="42"/>
      <c r="N209" s="42"/>
      <c r="O209" s="42"/>
      <c r="P209" s="42"/>
      <c r="Q209" s="42"/>
      <c r="R209" s="42"/>
      <c r="S209" s="42"/>
      <c r="T209" s="42"/>
      <c r="U209" s="42"/>
    </row>
    <row r="210" spans="1:21" ht="12.75" customHeight="1" x14ac:dyDescent="0.25">
      <c r="A210" s="28"/>
      <c r="B210" s="42"/>
      <c r="C210" s="43"/>
      <c r="D210" s="43"/>
      <c r="E210" s="43"/>
      <c r="F210" s="43"/>
      <c r="G210" s="43"/>
      <c r="H210" s="43"/>
      <c r="I210" s="43"/>
      <c r="J210" s="43"/>
      <c r="K210" s="42"/>
      <c r="L210" s="42"/>
      <c r="M210" s="42"/>
      <c r="N210" s="42"/>
      <c r="O210" s="42"/>
      <c r="P210" s="42"/>
      <c r="Q210" s="42"/>
      <c r="R210" s="42"/>
      <c r="S210" s="42"/>
      <c r="T210" s="42"/>
      <c r="U210" s="42"/>
    </row>
    <row r="211" spans="1:21" ht="12.75" customHeight="1" x14ac:dyDescent="0.25">
      <c r="A211" s="28"/>
      <c r="B211" s="42"/>
      <c r="C211" s="43"/>
      <c r="D211" s="43"/>
      <c r="E211" s="43"/>
      <c r="F211" s="43"/>
      <c r="G211" s="43"/>
      <c r="H211" s="43"/>
      <c r="I211" s="43"/>
      <c r="J211" s="43"/>
      <c r="K211" s="42"/>
      <c r="L211" s="42"/>
      <c r="M211" s="42"/>
      <c r="N211" s="42"/>
      <c r="O211" s="42"/>
      <c r="P211" s="42"/>
      <c r="Q211" s="42"/>
      <c r="R211" s="42"/>
      <c r="S211" s="42"/>
      <c r="T211" s="42"/>
      <c r="U211" s="42"/>
    </row>
    <row r="212" spans="1:21" ht="12.75" customHeight="1" x14ac:dyDescent="0.25">
      <c r="A212" s="28"/>
      <c r="B212" s="42"/>
      <c r="C212" s="43"/>
      <c r="D212" s="43"/>
      <c r="E212" s="43"/>
      <c r="F212" s="43"/>
      <c r="G212" s="43"/>
      <c r="H212" s="43"/>
      <c r="I212" s="43"/>
      <c r="J212" s="43"/>
      <c r="K212" s="42"/>
      <c r="L212" s="42"/>
      <c r="M212" s="42"/>
      <c r="N212" s="42"/>
      <c r="O212" s="42"/>
      <c r="P212" s="42"/>
      <c r="Q212" s="42"/>
      <c r="R212" s="42"/>
      <c r="S212" s="42"/>
      <c r="T212" s="42"/>
      <c r="U212" s="42"/>
    </row>
    <row r="213" spans="1:21" ht="12.75" customHeight="1" x14ac:dyDescent="0.25">
      <c r="A213" s="28"/>
      <c r="B213" s="42"/>
      <c r="C213" s="43"/>
      <c r="D213" s="43"/>
      <c r="E213" s="43"/>
      <c r="F213" s="43"/>
      <c r="G213" s="43"/>
      <c r="H213" s="43"/>
      <c r="I213" s="43"/>
      <c r="J213" s="43"/>
      <c r="K213" s="42"/>
      <c r="L213" s="42"/>
      <c r="M213" s="42"/>
      <c r="N213" s="42"/>
      <c r="O213" s="42"/>
      <c r="P213" s="42"/>
      <c r="Q213" s="42"/>
      <c r="R213" s="42"/>
      <c r="S213" s="42"/>
      <c r="T213" s="42"/>
      <c r="U213" s="42"/>
    </row>
    <row r="214" spans="1:21" ht="12.75" customHeight="1" x14ac:dyDescent="0.25">
      <c r="A214" s="28"/>
      <c r="B214" s="42"/>
      <c r="C214" s="43"/>
      <c r="D214" s="43"/>
      <c r="E214" s="43"/>
      <c r="F214" s="43"/>
      <c r="G214" s="43"/>
      <c r="H214" s="43"/>
      <c r="I214" s="43"/>
      <c r="J214" s="43"/>
      <c r="K214" s="42"/>
      <c r="L214" s="42"/>
      <c r="M214" s="42"/>
      <c r="N214" s="42"/>
      <c r="O214" s="42"/>
      <c r="P214" s="42"/>
      <c r="Q214" s="42"/>
      <c r="R214" s="42"/>
      <c r="S214" s="42"/>
      <c r="T214" s="42"/>
      <c r="U214" s="42"/>
    </row>
    <row r="215" spans="1:21" ht="12.75" customHeight="1" x14ac:dyDescent="0.25">
      <c r="A215" s="28"/>
      <c r="B215" s="42"/>
      <c r="C215" s="43"/>
      <c r="D215" s="43"/>
      <c r="E215" s="43"/>
      <c r="F215" s="43"/>
      <c r="G215" s="43"/>
      <c r="H215" s="43"/>
      <c r="I215" s="43"/>
      <c r="J215" s="43"/>
      <c r="K215" s="42"/>
      <c r="L215" s="42"/>
      <c r="M215" s="42"/>
      <c r="N215" s="42"/>
      <c r="O215" s="42"/>
      <c r="P215" s="42"/>
      <c r="Q215" s="42"/>
      <c r="R215" s="42"/>
      <c r="S215" s="42"/>
      <c r="T215" s="42"/>
      <c r="U215" s="42"/>
    </row>
    <row r="216" spans="1:21" ht="12.75" customHeight="1" x14ac:dyDescent="0.25">
      <c r="A216" s="28"/>
      <c r="B216" s="42"/>
      <c r="C216" s="43"/>
      <c r="D216" s="43"/>
      <c r="E216" s="43"/>
      <c r="F216" s="43"/>
      <c r="G216" s="43"/>
      <c r="H216" s="43"/>
      <c r="I216" s="43"/>
      <c r="J216" s="43"/>
      <c r="K216" s="42"/>
      <c r="L216" s="42"/>
      <c r="M216" s="42"/>
      <c r="N216" s="42"/>
      <c r="O216" s="42"/>
      <c r="P216" s="42"/>
      <c r="Q216" s="42"/>
      <c r="R216" s="42"/>
      <c r="S216" s="42"/>
      <c r="T216" s="42"/>
      <c r="U216" s="42"/>
    </row>
    <row r="217" spans="1:21" ht="12.75" customHeight="1" x14ac:dyDescent="0.25">
      <c r="A217" s="28"/>
      <c r="B217" s="42"/>
      <c r="C217" s="43"/>
      <c r="D217" s="43"/>
      <c r="E217" s="43"/>
      <c r="F217" s="43"/>
      <c r="G217" s="43"/>
      <c r="H217" s="43"/>
      <c r="I217" s="43"/>
      <c r="J217" s="43"/>
      <c r="K217" s="42"/>
      <c r="L217" s="42"/>
      <c r="M217" s="42"/>
      <c r="N217" s="42"/>
      <c r="O217" s="42"/>
      <c r="P217" s="42"/>
      <c r="Q217" s="42"/>
      <c r="R217" s="42"/>
      <c r="S217" s="42"/>
      <c r="T217" s="42"/>
      <c r="U217" s="42"/>
    </row>
    <row r="218" spans="1:21" ht="12.75" customHeight="1" x14ac:dyDescent="0.25">
      <c r="A218" s="28"/>
      <c r="B218" s="42"/>
      <c r="C218" s="43"/>
      <c r="D218" s="43"/>
      <c r="E218" s="43"/>
      <c r="F218" s="43"/>
      <c r="G218" s="43"/>
      <c r="H218" s="43"/>
      <c r="I218" s="43"/>
      <c r="J218" s="43"/>
      <c r="K218" s="42"/>
      <c r="L218" s="42"/>
      <c r="M218" s="42"/>
      <c r="N218" s="42"/>
      <c r="O218" s="42"/>
      <c r="P218" s="42"/>
      <c r="Q218" s="42"/>
      <c r="R218" s="42"/>
      <c r="S218" s="42"/>
      <c r="T218" s="42"/>
      <c r="U218" s="42"/>
    </row>
    <row r="219" spans="1:21" ht="12.75" customHeight="1" x14ac:dyDescent="0.25">
      <c r="A219" s="28"/>
      <c r="B219" s="42"/>
      <c r="C219" s="43"/>
      <c r="D219" s="43"/>
      <c r="E219" s="43"/>
      <c r="F219" s="43"/>
      <c r="G219" s="43"/>
      <c r="H219" s="43"/>
      <c r="I219" s="43"/>
      <c r="J219" s="43"/>
      <c r="K219" s="42"/>
      <c r="L219" s="42"/>
      <c r="M219" s="42"/>
      <c r="N219" s="42"/>
      <c r="O219" s="42"/>
      <c r="P219" s="42"/>
      <c r="Q219" s="42"/>
      <c r="R219" s="42"/>
      <c r="S219" s="42"/>
      <c r="T219" s="42"/>
      <c r="U219" s="42"/>
    </row>
    <row r="220" spans="1:21" ht="12.75" customHeight="1" x14ac:dyDescent="0.25">
      <c r="A220" s="28"/>
      <c r="B220" s="42"/>
      <c r="C220" s="43"/>
      <c r="D220" s="43"/>
      <c r="E220" s="43"/>
      <c r="F220" s="43"/>
      <c r="G220" s="43"/>
      <c r="H220" s="43"/>
      <c r="I220" s="43"/>
      <c r="J220" s="43"/>
      <c r="K220" s="42"/>
      <c r="L220" s="42"/>
      <c r="M220" s="42"/>
      <c r="N220" s="42"/>
      <c r="O220" s="42"/>
      <c r="P220" s="42"/>
      <c r="Q220" s="42"/>
      <c r="R220" s="42"/>
      <c r="S220" s="42"/>
      <c r="T220" s="42"/>
      <c r="U220" s="42"/>
    </row>
    <row r="221" spans="1:21" ht="12.75" customHeight="1" x14ac:dyDescent="0.25">
      <c r="A221" s="28"/>
      <c r="B221" s="42"/>
      <c r="C221" s="43"/>
      <c r="D221" s="43"/>
      <c r="E221" s="43"/>
      <c r="F221" s="43"/>
      <c r="G221" s="43"/>
      <c r="H221" s="43"/>
      <c r="I221" s="43"/>
      <c r="J221" s="43"/>
      <c r="K221" s="42"/>
      <c r="L221" s="42"/>
      <c r="M221" s="42"/>
      <c r="N221" s="42"/>
      <c r="O221" s="42"/>
      <c r="P221" s="42"/>
      <c r="Q221" s="42"/>
      <c r="R221" s="42"/>
      <c r="S221" s="42"/>
      <c r="T221" s="42"/>
      <c r="U221" s="42"/>
    </row>
    <row r="222" spans="1:21" ht="12.75" customHeight="1" x14ac:dyDescent="0.25">
      <c r="A222" s="28"/>
      <c r="B222" s="42"/>
      <c r="C222" s="43"/>
      <c r="D222" s="43"/>
      <c r="E222" s="43"/>
      <c r="F222" s="43"/>
      <c r="G222" s="43"/>
      <c r="H222" s="43"/>
      <c r="I222" s="43"/>
      <c r="J222" s="43"/>
      <c r="K222" s="42"/>
      <c r="L222" s="42"/>
      <c r="M222" s="42"/>
      <c r="N222" s="42"/>
      <c r="O222" s="42"/>
      <c r="P222" s="42"/>
      <c r="Q222" s="42"/>
      <c r="R222" s="42"/>
      <c r="S222" s="42"/>
      <c r="T222" s="42"/>
      <c r="U222" s="42"/>
    </row>
    <row r="223" spans="1:21" ht="12.75" customHeight="1" x14ac:dyDescent="0.25">
      <c r="A223" s="28"/>
      <c r="B223" s="42"/>
      <c r="C223" s="43"/>
      <c r="D223" s="43"/>
      <c r="E223" s="43"/>
      <c r="F223" s="43"/>
      <c r="G223" s="43"/>
      <c r="H223" s="43"/>
      <c r="I223" s="43"/>
      <c r="J223" s="43"/>
      <c r="K223" s="42"/>
      <c r="L223" s="42"/>
      <c r="M223" s="42"/>
      <c r="N223" s="42"/>
      <c r="O223" s="42"/>
      <c r="P223" s="42"/>
      <c r="Q223" s="42"/>
      <c r="R223" s="42"/>
      <c r="S223" s="42"/>
      <c r="T223" s="42"/>
      <c r="U223" s="42"/>
    </row>
    <row r="224" spans="1:21" ht="12.75" customHeight="1" x14ac:dyDescent="0.25">
      <c r="A224" s="28"/>
      <c r="B224" s="42"/>
      <c r="C224" s="43"/>
      <c r="D224" s="43"/>
      <c r="E224" s="43"/>
      <c r="F224" s="43"/>
      <c r="G224" s="43"/>
      <c r="H224" s="43"/>
      <c r="I224" s="43"/>
      <c r="J224" s="43"/>
      <c r="K224" s="42"/>
      <c r="L224" s="42"/>
      <c r="M224" s="42"/>
      <c r="N224" s="42"/>
      <c r="O224" s="42"/>
      <c r="P224" s="42"/>
      <c r="Q224" s="42"/>
      <c r="R224" s="42"/>
      <c r="S224" s="42"/>
      <c r="T224" s="42"/>
      <c r="U224" s="42"/>
    </row>
    <row r="225" spans="1:21" ht="12.75" customHeight="1" x14ac:dyDescent="0.25">
      <c r="A225" s="28"/>
      <c r="B225" s="42"/>
      <c r="C225" s="43"/>
      <c r="D225" s="43"/>
      <c r="E225" s="43"/>
      <c r="F225" s="43"/>
      <c r="G225" s="43"/>
      <c r="H225" s="43"/>
      <c r="I225" s="43"/>
      <c r="J225" s="43"/>
      <c r="K225" s="42"/>
      <c r="L225" s="42"/>
      <c r="M225" s="42"/>
      <c r="N225" s="42"/>
      <c r="O225" s="42"/>
      <c r="P225" s="42"/>
      <c r="Q225" s="42"/>
      <c r="R225" s="42"/>
      <c r="S225" s="42"/>
      <c r="T225" s="42"/>
      <c r="U225" s="42"/>
    </row>
    <row r="226" spans="1:21" ht="12.75" customHeight="1" x14ac:dyDescent="0.25">
      <c r="A226" s="28"/>
      <c r="B226" s="42"/>
      <c r="C226" s="43"/>
      <c r="D226" s="43"/>
      <c r="E226" s="43"/>
      <c r="F226" s="43"/>
      <c r="G226" s="43"/>
      <c r="H226" s="43"/>
      <c r="I226" s="43"/>
      <c r="J226" s="43"/>
      <c r="K226" s="42"/>
      <c r="L226" s="42"/>
      <c r="M226" s="42"/>
      <c r="N226" s="42"/>
      <c r="O226" s="42"/>
      <c r="P226" s="42"/>
      <c r="Q226" s="42"/>
      <c r="R226" s="42"/>
      <c r="S226" s="42"/>
      <c r="T226" s="42"/>
      <c r="U226" s="42"/>
    </row>
    <row r="227" spans="1:21" ht="12.75" customHeight="1" x14ac:dyDescent="0.25">
      <c r="A227" s="28"/>
      <c r="B227" s="42"/>
      <c r="C227" s="43"/>
      <c r="D227" s="43"/>
      <c r="E227" s="43"/>
      <c r="F227" s="43"/>
      <c r="G227" s="43"/>
      <c r="H227" s="43"/>
      <c r="I227" s="43"/>
      <c r="J227" s="43"/>
      <c r="K227" s="42"/>
      <c r="L227" s="42"/>
      <c r="M227" s="42"/>
      <c r="N227" s="42"/>
      <c r="O227" s="42"/>
      <c r="P227" s="42"/>
      <c r="Q227" s="42"/>
      <c r="R227" s="42"/>
      <c r="S227" s="42"/>
      <c r="T227" s="42"/>
      <c r="U227" s="42"/>
    </row>
    <row r="228" spans="1:21" ht="12.75" customHeight="1" x14ac:dyDescent="0.25">
      <c r="A228" s="28"/>
      <c r="B228" s="42"/>
      <c r="C228" s="43"/>
      <c r="D228" s="43"/>
      <c r="E228" s="43"/>
      <c r="F228" s="43"/>
      <c r="G228" s="43"/>
      <c r="H228" s="43"/>
      <c r="I228" s="43"/>
      <c r="J228" s="43"/>
      <c r="K228" s="42"/>
      <c r="L228" s="42"/>
      <c r="M228" s="42"/>
      <c r="N228" s="42"/>
      <c r="O228" s="42"/>
      <c r="P228" s="42"/>
      <c r="Q228" s="42"/>
      <c r="R228" s="42"/>
      <c r="S228" s="42"/>
      <c r="T228" s="42"/>
      <c r="U228" s="42"/>
    </row>
    <row r="229" spans="1:21" ht="12.75" customHeight="1" x14ac:dyDescent="0.25">
      <c r="A229" s="28"/>
      <c r="B229" s="42"/>
      <c r="C229" s="43"/>
      <c r="D229" s="43"/>
      <c r="E229" s="43"/>
      <c r="F229" s="43"/>
      <c r="G229" s="43"/>
      <c r="H229" s="43"/>
      <c r="I229" s="43"/>
      <c r="J229" s="43"/>
      <c r="K229" s="42"/>
      <c r="L229" s="42"/>
      <c r="M229" s="42"/>
      <c r="N229" s="42"/>
      <c r="O229" s="42"/>
      <c r="P229" s="42"/>
      <c r="Q229" s="42"/>
      <c r="R229" s="42"/>
      <c r="S229" s="42"/>
      <c r="T229" s="42"/>
      <c r="U229" s="42"/>
    </row>
    <row r="230" spans="1:21" ht="12.75" customHeight="1" x14ac:dyDescent="0.25">
      <c r="A230" s="28"/>
      <c r="B230" s="42"/>
      <c r="C230" s="43"/>
      <c r="D230" s="43"/>
      <c r="E230" s="43"/>
      <c r="F230" s="43"/>
      <c r="G230" s="43"/>
      <c r="H230" s="43"/>
      <c r="I230" s="43"/>
      <c r="J230" s="43"/>
      <c r="K230" s="42"/>
      <c r="L230" s="42"/>
      <c r="M230" s="42"/>
      <c r="N230" s="42"/>
      <c r="O230" s="42"/>
      <c r="P230" s="42"/>
      <c r="Q230" s="42"/>
      <c r="R230" s="42"/>
      <c r="S230" s="42"/>
      <c r="T230" s="42"/>
      <c r="U230" s="42"/>
    </row>
    <row r="231" spans="1:21" ht="12.75" customHeight="1" x14ac:dyDescent="0.25">
      <c r="A231" s="28"/>
      <c r="B231" s="42"/>
      <c r="C231" s="43"/>
      <c r="D231" s="43"/>
      <c r="E231" s="43"/>
      <c r="F231" s="43"/>
      <c r="G231" s="43"/>
      <c r="H231" s="43"/>
      <c r="I231" s="43"/>
      <c r="J231" s="43"/>
      <c r="K231" s="42"/>
      <c r="L231" s="42"/>
      <c r="M231" s="42"/>
      <c r="N231" s="42"/>
      <c r="O231" s="42"/>
      <c r="P231" s="42"/>
      <c r="Q231" s="42"/>
      <c r="R231" s="42"/>
      <c r="S231" s="42"/>
      <c r="T231" s="42"/>
      <c r="U231" s="42"/>
    </row>
    <row r="232" spans="1:21" ht="12.75" customHeight="1" x14ac:dyDescent="0.25">
      <c r="A232" s="28"/>
      <c r="B232" s="42"/>
      <c r="C232" s="43"/>
      <c r="D232" s="43"/>
      <c r="E232" s="43"/>
      <c r="F232" s="43"/>
      <c r="G232" s="43"/>
      <c r="H232" s="43"/>
      <c r="I232" s="43"/>
      <c r="J232" s="43"/>
      <c r="K232" s="42"/>
      <c r="L232" s="42"/>
      <c r="M232" s="42"/>
      <c r="N232" s="42"/>
      <c r="O232" s="42"/>
      <c r="P232" s="42"/>
      <c r="Q232" s="42"/>
      <c r="R232" s="42"/>
      <c r="S232" s="42"/>
      <c r="T232" s="42"/>
      <c r="U232" s="42"/>
    </row>
    <row r="233" spans="1:21" ht="12.75" customHeight="1" x14ac:dyDescent="0.25">
      <c r="A233" s="28"/>
      <c r="B233" s="42"/>
      <c r="C233" s="43"/>
      <c r="D233" s="43"/>
      <c r="E233" s="43"/>
      <c r="F233" s="43"/>
      <c r="G233" s="43"/>
      <c r="H233" s="43"/>
      <c r="I233" s="43"/>
      <c r="J233" s="43"/>
      <c r="K233" s="42"/>
      <c r="L233" s="42"/>
      <c r="M233" s="42"/>
      <c r="N233" s="42"/>
      <c r="O233" s="42"/>
      <c r="P233" s="42"/>
      <c r="Q233" s="42"/>
      <c r="R233" s="42"/>
      <c r="S233" s="42"/>
      <c r="T233" s="42"/>
      <c r="U233" s="42"/>
    </row>
    <row r="234" spans="1:21" ht="12.75" customHeight="1" x14ac:dyDescent="0.25">
      <c r="A234" s="28"/>
      <c r="B234" s="42"/>
      <c r="C234" s="43"/>
      <c r="D234" s="43"/>
      <c r="E234" s="43"/>
      <c r="F234" s="43"/>
      <c r="G234" s="43"/>
      <c r="H234" s="43"/>
      <c r="I234" s="43"/>
      <c r="J234" s="43"/>
      <c r="K234" s="42"/>
      <c r="L234" s="42"/>
      <c r="M234" s="42"/>
      <c r="N234" s="42"/>
      <c r="O234" s="42"/>
      <c r="P234" s="42"/>
      <c r="Q234" s="42"/>
      <c r="R234" s="42"/>
      <c r="S234" s="42"/>
      <c r="T234" s="42"/>
      <c r="U234" s="42"/>
    </row>
    <row r="235" spans="1:21" ht="12.75" customHeight="1" x14ac:dyDescent="0.25">
      <c r="A235" s="28"/>
      <c r="B235" s="42"/>
      <c r="C235" s="43"/>
      <c r="D235" s="43"/>
      <c r="E235" s="43"/>
      <c r="F235" s="43"/>
      <c r="G235" s="43"/>
      <c r="H235" s="43"/>
      <c r="I235" s="43"/>
      <c r="J235" s="43"/>
      <c r="K235" s="42"/>
      <c r="L235" s="42"/>
      <c r="M235" s="42"/>
      <c r="N235" s="42"/>
      <c r="O235" s="42"/>
      <c r="P235" s="42"/>
      <c r="Q235" s="42"/>
      <c r="R235" s="42"/>
      <c r="S235" s="42"/>
      <c r="T235" s="42"/>
      <c r="U235" s="42"/>
    </row>
    <row r="236" spans="1:21" ht="12.75" customHeight="1" x14ac:dyDescent="0.25">
      <c r="A236" s="28"/>
      <c r="B236" s="42"/>
      <c r="C236" s="43"/>
      <c r="D236" s="43"/>
      <c r="E236" s="43"/>
      <c r="F236" s="43"/>
      <c r="G236" s="43"/>
      <c r="H236" s="43"/>
      <c r="I236" s="43"/>
      <c r="J236" s="43"/>
      <c r="K236" s="42"/>
      <c r="L236" s="42"/>
      <c r="M236" s="42"/>
      <c r="N236" s="42"/>
      <c r="O236" s="42"/>
      <c r="P236" s="42"/>
      <c r="Q236" s="42"/>
      <c r="R236" s="42"/>
      <c r="S236" s="42"/>
      <c r="T236" s="42"/>
      <c r="U236" s="42"/>
    </row>
    <row r="237" spans="1:21" ht="12.75" customHeight="1" x14ac:dyDescent="0.25">
      <c r="A237" s="28"/>
      <c r="B237" s="42"/>
      <c r="C237" s="43"/>
      <c r="D237" s="43"/>
      <c r="E237" s="43"/>
      <c r="F237" s="43"/>
      <c r="G237" s="43"/>
      <c r="H237" s="43"/>
      <c r="I237" s="43"/>
      <c r="J237" s="43"/>
      <c r="K237" s="42"/>
      <c r="L237" s="42"/>
      <c r="M237" s="42"/>
      <c r="N237" s="42"/>
      <c r="O237" s="42"/>
      <c r="P237" s="42"/>
      <c r="Q237" s="42"/>
      <c r="R237" s="42"/>
      <c r="S237" s="42"/>
      <c r="T237" s="42"/>
      <c r="U237" s="42"/>
    </row>
    <row r="238" spans="1:21" ht="12.75" customHeight="1" x14ac:dyDescent="0.25">
      <c r="A238" s="28"/>
      <c r="B238" s="42"/>
      <c r="C238" s="43"/>
      <c r="D238" s="43"/>
      <c r="E238" s="43"/>
      <c r="F238" s="43"/>
      <c r="G238" s="43"/>
      <c r="H238" s="43"/>
      <c r="I238" s="43"/>
      <c r="J238" s="43"/>
      <c r="K238" s="42"/>
      <c r="L238" s="42"/>
      <c r="M238" s="42"/>
      <c r="N238" s="42"/>
      <c r="O238" s="42"/>
      <c r="P238" s="42"/>
      <c r="Q238" s="42"/>
      <c r="R238" s="42"/>
      <c r="S238" s="42"/>
      <c r="T238" s="42"/>
      <c r="U238" s="42"/>
    </row>
    <row r="239" spans="1:21" ht="12.75" customHeight="1" x14ac:dyDescent="0.25">
      <c r="A239" s="28"/>
      <c r="B239" s="42"/>
      <c r="C239" s="43"/>
      <c r="D239" s="43"/>
      <c r="E239" s="43"/>
      <c r="F239" s="43"/>
      <c r="G239" s="43"/>
      <c r="H239" s="43"/>
      <c r="I239" s="43"/>
      <c r="J239" s="43"/>
      <c r="K239" s="42"/>
      <c r="L239" s="42"/>
      <c r="M239" s="42"/>
      <c r="N239" s="42"/>
      <c r="O239" s="42"/>
      <c r="P239" s="42"/>
      <c r="Q239" s="42"/>
      <c r="R239" s="42"/>
      <c r="S239" s="42"/>
      <c r="T239" s="42"/>
      <c r="U239" s="42"/>
    </row>
    <row r="240" spans="1:21" ht="12.75" customHeight="1" x14ac:dyDescent="0.25">
      <c r="A240" s="28"/>
      <c r="B240" s="42"/>
      <c r="C240" s="43"/>
      <c r="D240" s="43"/>
      <c r="E240" s="43"/>
      <c r="F240" s="43"/>
      <c r="G240" s="43"/>
      <c r="H240" s="43"/>
      <c r="I240" s="43"/>
      <c r="J240" s="43"/>
      <c r="K240" s="42"/>
      <c r="L240" s="42"/>
      <c r="M240" s="42"/>
      <c r="N240" s="42"/>
      <c r="O240" s="42"/>
      <c r="P240" s="42"/>
      <c r="Q240" s="42"/>
      <c r="R240" s="42"/>
      <c r="S240" s="42"/>
      <c r="T240" s="42"/>
      <c r="U240" s="42"/>
    </row>
    <row r="241" spans="1:21" ht="12.75" customHeight="1" x14ac:dyDescent="0.25">
      <c r="A241" s="28"/>
      <c r="B241" s="42"/>
      <c r="C241" s="43"/>
      <c r="D241" s="43"/>
      <c r="E241" s="43"/>
      <c r="F241" s="43"/>
      <c r="G241" s="43"/>
      <c r="H241" s="43"/>
      <c r="I241" s="43"/>
      <c r="J241" s="43"/>
      <c r="K241" s="42"/>
      <c r="L241" s="42"/>
      <c r="M241" s="42"/>
      <c r="N241" s="42"/>
      <c r="O241" s="42"/>
      <c r="P241" s="42"/>
      <c r="Q241" s="42"/>
      <c r="R241" s="42"/>
      <c r="S241" s="42"/>
      <c r="T241" s="42"/>
      <c r="U241" s="42"/>
    </row>
    <row r="242" spans="1:21" ht="12.75" customHeight="1" x14ac:dyDescent="0.25">
      <c r="A242" s="28"/>
      <c r="B242" s="42"/>
      <c r="C242" s="43"/>
      <c r="D242" s="43"/>
      <c r="E242" s="43"/>
      <c r="F242" s="43"/>
      <c r="G242" s="43"/>
      <c r="H242" s="43"/>
      <c r="I242" s="43"/>
      <c r="J242" s="43"/>
      <c r="K242" s="42"/>
      <c r="L242" s="42"/>
      <c r="M242" s="42"/>
      <c r="N242" s="42"/>
      <c r="O242" s="42"/>
      <c r="P242" s="42"/>
      <c r="Q242" s="42"/>
      <c r="R242" s="42"/>
      <c r="S242" s="42"/>
      <c r="T242" s="42"/>
      <c r="U242" s="42"/>
    </row>
    <row r="243" spans="1:21" ht="12.75" customHeight="1" x14ac:dyDescent="0.25">
      <c r="A243" s="28"/>
      <c r="B243" s="42"/>
      <c r="C243" s="43"/>
      <c r="D243" s="43"/>
      <c r="E243" s="43"/>
      <c r="F243" s="43"/>
      <c r="G243" s="43"/>
      <c r="H243" s="43"/>
      <c r="I243" s="43"/>
      <c r="J243" s="43"/>
      <c r="K243" s="42"/>
      <c r="L243" s="42"/>
      <c r="M243" s="42"/>
      <c r="N243" s="42"/>
      <c r="O243" s="42"/>
      <c r="P243" s="42"/>
      <c r="Q243" s="42"/>
      <c r="R243" s="42"/>
      <c r="S243" s="42"/>
      <c r="T243" s="42"/>
      <c r="U243" s="42"/>
    </row>
    <row r="244" spans="1:21" ht="12.75" customHeight="1" x14ac:dyDescent="0.25">
      <c r="A244" s="28"/>
      <c r="B244" s="42"/>
      <c r="C244" s="43"/>
      <c r="D244" s="43"/>
      <c r="E244" s="43"/>
      <c r="F244" s="43"/>
      <c r="G244" s="43"/>
      <c r="H244" s="43"/>
      <c r="I244" s="43"/>
      <c r="J244" s="43"/>
      <c r="K244" s="42"/>
      <c r="L244" s="42"/>
      <c r="M244" s="42"/>
      <c r="N244" s="42"/>
      <c r="O244" s="42"/>
      <c r="P244" s="42"/>
      <c r="Q244" s="42"/>
      <c r="R244" s="42"/>
      <c r="S244" s="42"/>
      <c r="T244" s="42"/>
      <c r="U244" s="42"/>
    </row>
    <row r="245" spans="1:21" ht="12.75" customHeight="1" x14ac:dyDescent="0.25">
      <c r="A245" s="28"/>
      <c r="B245" s="42"/>
      <c r="C245" s="43"/>
      <c r="D245" s="43"/>
      <c r="E245" s="43"/>
      <c r="F245" s="43"/>
      <c r="G245" s="43"/>
      <c r="H245" s="43"/>
      <c r="I245" s="43"/>
      <c r="J245" s="43"/>
      <c r="K245" s="42"/>
      <c r="L245" s="42"/>
      <c r="M245" s="42"/>
      <c r="N245" s="42"/>
      <c r="O245" s="42"/>
      <c r="P245" s="42"/>
      <c r="Q245" s="42"/>
      <c r="R245" s="42"/>
      <c r="S245" s="42"/>
      <c r="T245" s="42"/>
      <c r="U245" s="42"/>
    </row>
    <row r="246" spans="1:21" ht="12.75" customHeight="1" x14ac:dyDescent="0.25">
      <c r="A246" s="28"/>
      <c r="B246" s="42"/>
      <c r="C246" s="43"/>
      <c r="D246" s="43"/>
      <c r="E246" s="43"/>
      <c r="F246" s="43"/>
      <c r="G246" s="43"/>
      <c r="H246" s="43"/>
      <c r="I246" s="43"/>
      <c r="J246" s="43"/>
      <c r="K246" s="42"/>
      <c r="L246" s="42"/>
      <c r="M246" s="42"/>
      <c r="N246" s="42"/>
      <c r="O246" s="42"/>
      <c r="P246" s="42"/>
      <c r="Q246" s="42"/>
      <c r="R246" s="42"/>
      <c r="S246" s="42"/>
      <c r="T246" s="42"/>
      <c r="U246" s="42"/>
    </row>
    <row r="247" spans="1:21" ht="12.75" customHeight="1" x14ac:dyDescent="0.25">
      <c r="A247" s="28"/>
      <c r="B247" s="42"/>
      <c r="C247" s="43"/>
      <c r="D247" s="43"/>
      <c r="E247" s="43"/>
      <c r="F247" s="43"/>
      <c r="G247" s="43"/>
      <c r="H247" s="43"/>
      <c r="I247" s="43"/>
      <c r="J247" s="43"/>
      <c r="K247" s="42"/>
      <c r="L247" s="42"/>
      <c r="M247" s="42"/>
      <c r="N247" s="42"/>
      <c r="O247" s="42"/>
      <c r="P247" s="42"/>
      <c r="Q247" s="42"/>
      <c r="R247" s="42"/>
      <c r="S247" s="42"/>
      <c r="T247" s="42"/>
      <c r="U247" s="42"/>
    </row>
    <row r="248" spans="1:21" ht="12.75" customHeight="1" x14ac:dyDescent="0.25">
      <c r="A248" s="28"/>
      <c r="B248" s="42"/>
      <c r="C248" s="43"/>
      <c r="D248" s="43"/>
      <c r="E248" s="43"/>
      <c r="F248" s="43"/>
      <c r="G248" s="43"/>
      <c r="H248" s="43"/>
      <c r="I248" s="43"/>
      <c r="J248" s="43"/>
      <c r="K248" s="42"/>
      <c r="L248" s="42"/>
      <c r="M248" s="42"/>
      <c r="N248" s="42"/>
      <c r="O248" s="42"/>
      <c r="P248" s="42"/>
      <c r="Q248" s="42"/>
      <c r="R248" s="42"/>
      <c r="S248" s="42"/>
      <c r="T248" s="42"/>
      <c r="U248" s="42"/>
    </row>
    <row r="249" spans="1:21" ht="12.75" customHeight="1" x14ac:dyDescent="0.25">
      <c r="A249" s="28"/>
      <c r="B249" s="42"/>
      <c r="C249" s="43"/>
      <c r="D249" s="43"/>
      <c r="E249" s="43"/>
      <c r="F249" s="43"/>
      <c r="G249" s="43"/>
      <c r="H249" s="43"/>
      <c r="I249" s="43"/>
      <c r="J249" s="43"/>
      <c r="K249" s="42"/>
      <c r="L249" s="42"/>
      <c r="M249" s="42"/>
      <c r="N249" s="42"/>
      <c r="O249" s="42"/>
      <c r="P249" s="42"/>
      <c r="Q249" s="42"/>
      <c r="R249" s="42"/>
      <c r="S249" s="42"/>
      <c r="T249" s="42"/>
      <c r="U249" s="42"/>
    </row>
    <row r="250" spans="1:21" ht="12.75" customHeight="1" x14ac:dyDescent="0.25">
      <c r="A250" s="28"/>
      <c r="B250" s="42"/>
      <c r="C250" s="43"/>
      <c r="D250" s="43"/>
      <c r="E250" s="43"/>
      <c r="F250" s="43"/>
      <c r="G250" s="43"/>
      <c r="H250" s="43"/>
      <c r="I250" s="43"/>
      <c r="J250" s="43"/>
      <c r="K250" s="42"/>
      <c r="L250" s="42"/>
      <c r="M250" s="42"/>
      <c r="N250" s="42"/>
      <c r="O250" s="42"/>
      <c r="P250" s="42"/>
      <c r="Q250" s="42"/>
      <c r="R250" s="42"/>
      <c r="S250" s="42"/>
      <c r="T250" s="42"/>
      <c r="U250" s="42"/>
    </row>
    <row r="251" spans="1:21" ht="12.75" customHeight="1" x14ac:dyDescent="0.25">
      <c r="A251" s="28"/>
      <c r="B251" s="42"/>
      <c r="C251" s="43"/>
      <c r="D251" s="43"/>
      <c r="E251" s="43"/>
      <c r="F251" s="43"/>
      <c r="G251" s="43"/>
      <c r="H251" s="43"/>
      <c r="I251" s="43"/>
      <c r="J251" s="43"/>
      <c r="K251" s="42"/>
      <c r="L251" s="42"/>
      <c r="M251" s="42"/>
      <c r="N251" s="42"/>
      <c r="O251" s="42"/>
      <c r="P251" s="42"/>
      <c r="Q251" s="42"/>
      <c r="R251" s="42"/>
      <c r="S251" s="42"/>
      <c r="T251" s="42"/>
      <c r="U251" s="42"/>
    </row>
    <row r="252" spans="1:21" ht="12.75" customHeight="1" x14ac:dyDescent="0.25">
      <c r="A252" s="28"/>
      <c r="B252" s="42"/>
      <c r="C252" s="43"/>
      <c r="D252" s="43"/>
      <c r="E252" s="43"/>
      <c r="F252" s="43"/>
      <c r="G252" s="43"/>
      <c r="H252" s="43"/>
      <c r="I252" s="43"/>
      <c r="J252" s="43"/>
      <c r="K252" s="42"/>
      <c r="L252" s="42"/>
      <c r="M252" s="42"/>
      <c r="N252" s="42"/>
      <c r="O252" s="42"/>
      <c r="P252" s="42"/>
      <c r="Q252" s="42"/>
      <c r="R252" s="42"/>
      <c r="S252" s="42"/>
      <c r="T252" s="42"/>
      <c r="U252" s="42"/>
    </row>
    <row r="253" spans="1:21" ht="12.75" customHeight="1" x14ac:dyDescent="0.25">
      <c r="A253" s="28"/>
      <c r="B253" s="42"/>
      <c r="C253" s="43"/>
      <c r="D253" s="43"/>
      <c r="E253" s="43"/>
      <c r="F253" s="43"/>
      <c r="G253" s="43"/>
      <c r="H253" s="43"/>
      <c r="I253" s="43"/>
      <c r="J253" s="43"/>
      <c r="K253" s="42"/>
      <c r="L253" s="42"/>
      <c r="M253" s="42"/>
      <c r="N253" s="42"/>
      <c r="O253" s="42"/>
      <c r="P253" s="42"/>
      <c r="Q253" s="42"/>
      <c r="R253" s="42"/>
      <c r="S253" s="42"/>
      <c r="T253" s="42"/>
      <c r="U253" s="42"/>
    </row>
    <row r="254" spans="1:21" ht="12.75" customHeight="1" x14ac:dyDescent="0.25">
      <c r="A254" s="28"/>
      <c r="B254" s="42"/>
      <c r="C254" s="43"/>
      <c r="D254" s="43"/>
      <c r="E254" s="43"/>
      <c r="F254" s="43"/>
      <c r="G254" s="43"/>
      <c r="H254" s="43"/>
      <c r="I254" s="43"/>
      <c r="J254" s="43"/>
      <c r="K254" s="42"/>
      <c r="L254" s="42"/>
      <c r="M254" s="42"/>
      <c r="N254" s="42"/>
      <c r="O254" s="42"/>
      <c r="P254" s="42"/>
      <c r="Q254" s="42"/>
      <c r="R254" s="42"/>
      <c r="S254" s="42"/>
      <c r="T254" s="42"/>
      <c r="U254" s="42"/>
    </row>
    <row r="255" spans="1:21" ht="12.75" customHeight="1" x14ac:dyDescent="0.25">
      <c r="A255" s="28"/>
      <c r="B255" s="42"/>
      <c r="C255" s="43"/>
      <c r="D255" s="43"/>
      <c r="E255" s="43"/>
      <c r="F255" s="43"/>
      <c r="G255" s="43"/>
      <c r="H255" s="43"/>
      <c r="I255" s="43"/>
      <c r="J255" s="43"/>
      <c r="K255" s="42"/>
      <c r="L255" s="42"/>
      <c r="M255" s="42"/>
      <c r="N255" s="42"/>
      <c r="O255" s="42"/>
      <c r="P255" s="42"/>
      <c r="Q255" s="42"/>
      <c r="R255" s="42"/>
      <c r="S255" s="42"/>
      <c r="T255" s="42"/>
      <c r="U255" s="42"/>
    </row>
    <row r="256" spans="1:21" ht="12.75" customHeight="1" x14ac:dyDescent="0.25">
      <c r="A256" s="28"/>
      <c r="B256" s="42"/>
      <c r="C256" s="43"/>
      <c r="D256" s="43"/>
      <c r="E256" s="43"/>
      <c r="F256" s="43"/>
      <c r="G256" s="43"/>
      <c r="H256" s="43"/>
      <c r="I256" s="43"/>
      <c r="J256" s="43"/>
      <c r="K256" s="42"/>
      <c r="L256" s="42"/>
      <c r="M256" s="42"/>
      <c r="N256" s="42"/>
      <c r="O256" s="42"/>
      <c r="P256" s="42"/>
      <c r="Q256" s="42"/>
      <c r="R256" s="42"/>
      <c r="S256" s="42"/>
      <c r="T256" s="42"/>
      <c r="U256" s="42"/>
    </row>
    <row r="257" spans="1:21" ht="12.75" customHeight="1" x14ac:dyDescent="0.25">
      <c r="A257" s="28"/>
      <c r="B257" s="42"/>
      <c r="C257" s="43"/>
      <c r="D257" s="43"/>
      <c r="E257" s="43"/>
      <c r="F257" s="43"/>
      <c r="G257" s="43"/>
      <c r="H257" s="43"/>
      <c r="I257" s="43"/>
      <c r="J257" s="43"/>
      <c r="K257" s="42"/>
      <c r="L257" s="42"/>
      <c r="M257" s="42"/>
      <c r="N257" s="42"/>
      <c r="O257" s="42"/>
      <c r="P257" s="42"/>
      <c r="Q257" s="42"/>
      <c r="R257" s="42"/>
      <c r="S257" s="42"/>
      <c r="T257" s="42"/>
      <c r="U257" s="42"/>
    </row>
    <row r="258" spans="1:21" ht="12.75" customHeight="1" x14ac:dyDescent="0.25">
      <c r="A258" s="28"/>
      <c r="B258" s="42"/>
      <c r="C258" s="43"/>
      <c r="D258" s="43"/>
      <c r="E258" s="43"/>
      <c r="F258" s="43"/>
      <c r="G258" s="43"/>
      <c r="H258" s="43"/>
      <c r="I258" s="43"/>
      <c r="J258" s="43"/>
      <c r="K258" s="42"/>
      <c r="L258" s="42"/>
      <c r="M258" s="42"/>
      <c r="N258" s="42"/>
      <c r="O258" s="42"/>
      <c r="P258" s="42"/>
      <c r="Q258" s="42"/>
      <c r="R258" s="42"/>
      <c r="S258" s="42"/>
      <c r="T258" s="42"/>
      <c r="U258" s="42"/>
    </row>
    <row r="259" spans="1:21" ht="12.75" customHeight="1" x14ac:dyDescent="0.25">
      <c r="A259" s="28"/>
      <c r="B259" s="42"/>
      <c r="C259" s="43"/>
      <c r="D259" s="43"/>
      <c r="E259" s="43"/>
      <c r="F259" s="43"/>
      <c r="G259" s="43"/>
      <c r="H259" s="43"/>
      <c r="I259" s="43"/>
      <c r="J259" s="43"/>
      <c r="K259" s="42"/>
      <c r="L259" s="42"/>
      <c r="M259" s="42"/>
      <c r="N259" s="42"/>
      <c r="O259" s="42"/>
      <c r="P259" s="42"/>
      <c r="Q259" s="42"/>
      <c r="R259" s="42"/>
      <c r="S259" s="42"/>
      <c r="T259" s="42"/>
      <c r="U259" s="42"/>
    </row>
    <row r="260" spans="1:21" ht="12.75" customHeight="1" x14ac:dyDescent="0.25">
      <c r="A260" s="28"/>
      <c r="B260" s="42"/>
      <c r="C260" s="43"/>
      <c r="D260" s="43"/>
      <c r="E260" s="43"/>
      <c r="F260" s="43"/>
      <c r="G260" s="43"/>
      <c r="H260" s="43"/>
      <c r="I260" s="43"/>
      <c r="J260" s="43"/>
      <c r="K260" s="42"/>
      <c r="L260" s="42"/>
      <c r="M260" s="42"/>
      <c r="N260" s="42"/>
      <c r="O260" s="42"/>
      <c r="P260" s="42"/>
      <c r="Q260" s="42"/>
      <c r="R260" s="42"/>
      <c r="S260" s="42"/>
      <c r="T260" s="42"/>
      <c r="U260" s="42"/>
    </row>
    <row r="261" spans="1:21" ht="12.75" customHeight="1" x14ac:dyDescent="0.25">
      <c r="A261" s="28"/>
      <c r="B261" s="42"/>
      <c r="C261" s="43"/>
      <c r="D261" s="43"/>
      <c r="E261" s="43"/>
      <c r="F261" s="43"/>
      <c r="G261" s="43"/>
      <c r="H261" s="43"/>
      <c r="I261" s="43"/>
      <c r="J261" s="43"/>
      <c r="K261" s="42"/>
      <c r="L261" s="42"/>
      <c r="M261" s="42"/>
      <c r="N261" s="42"/>
      <c r="O261" s="42"/>
      <c r="P261" s="42"/>
      <c r="Q261" s="42"/>
      <c r="R261" s="42"/>
      <c r="S261" s="42"/>
      <c r="T261" s="42"/>
      <c r="U261" s="42"/>
    </row>
    <row r="262" spans="1:21" ht="12.75" customHeight="1" x14ac:dyDescent="0.25">
      <c r="A262" s="28"/>
      <c r="B262" s="42"/>
      <c r="C262" s="43"/>
      <c r="D262" s="43"/>
      <c r="E262" s="43"/>
      <c r="F262" s="43"/>
      <c r="G262" s="43"/>
      <c r="H262" s="43"/>
      <c r="I262" s="43"/>
      <c r="J262" s="43"/>
      <c r="K262" s="42"/>
      <c r="L262" s="42"/>
      <c r="M262" s="42"/>
      <c r="N262" s="42"/>
      <c r="O262" s="42"/>
      <c r="P262" s="42"/>
      <c r="Q262" s="42"/>
      <c r="R262" s="42"/>
      <c r="S262" s="42"/>
      <c r="T262" s="42"/>
      <c r="U262" s="42"/>
    </row>
    <row r="263" spans="1:21" ht="12.75" customHeight="1" x14ac:dyDescent="0.25">
      <c r="A263" s="28"/>
      <c r="B263" s="42"/>
      <c r="C263" s="43"/>
      <c r="D263" s="43"/>
      <c r="E263" s="43"/>
      <c r="F263" s="43"/>
      <c r="G263" s="43"/>
      <c r="H263" s="43"/>
      <c r="I263" s="43"/>
      <c r="J263" s="43"/>
      <c r="K263" s="42"/>
      <c r="L263" s="42"/>
      <c r="M263" s="42"/>
      <c r="N263" s="42"/>
      <c r="O263" s="42"/>
      <c r="P263" s="42"/>
      <c r="Q263" s="42"/>
      <c r="R263" s="42"/>
      <c r="S263" s="42"/>
      <c r="T263" s="42"/>
      <c r="U263" s="42"/>
    </row>
    <row r="264" spans="1:21" ht="12.75" customHeight="1" x14ac:dyDescent="0.25">
      <c r="A264" s="28"/>
      <c r="B264" s="42"/>
      <c r="C264" s="43"/>
      <c r="D264" s="43"/>
      <c r="E264" s="43"/>
      <c r="F264" s="43"/>
      <c r="G264" s="43"/>
      <c r="H264" s="43"/>
      <c r="I264" s="43"/>
      <c r="J264" s="43"/>
      <c r="K264" s="42"/>
      <c r="L264" s="42"/>
      <c r="M264" s="42"/>
      <c r="N264" s="42"/>
      <c r="O264" s="42"/>
      <c r="P264" s="42"/>
      <c r="Q264" s="42"/>
      <c r="R264" s="42"/>
      <c r="S264" s="42"/>
      <c r="T264" s="42"/>
      <c r="U264" s="42"/>
    </row>
    <row r="265" spans="1:21" ht="12.75" customHeight="1" x14ac:dyDescent="0.25">
      <c r="A265" s="28"/>
      <c r="B265" s="42"/>
      <c r="C265" s="43"/>
      <c r="D265" s="43"/>
      <c r="E265" s="43"/>
      <c r="F265" s="43"/>
      <c r="G265" s="43"/>
      <c r="H265" s="43"/>
      <c r="I265" s="43"/>
      <c r="J265" s="43"/>
      <c r="K265" s="42"/>
      <c r="L265" s="42"/>
      <c r="M265" s="42"/>
      <c r="N265" s="42"/>
      <c r="O265" s="42"/>
      <c r="P265" s="42"/>
      <c r="Q265" s="42"/>
      <c r="R265" s="42"/>
      <c r="S265" s="42"/>
      <c r="T265" s="42"/>
      <c r="U265" s="42"/>
    </row>
    <row r="266" spans="1:21" ht="12.75" customHeight="1" x14ac:dyDescent="0.25">
      <c r="A266" s="28"/>
      <c r="B266" s="42"/>
      <c r="C266" s="43"/>
      <c r="D266" s="43"/>
      <c r="E266" s="43"/>
      <c r="F266" s="43"/>
      <c r="G266" s="43"/>
      <c r="H266" s="43"/>
      <c r="I266" s="43"/>
      <c r="J266" s="43"/>
      <c r="K266" s="42"/>
      <c r="L266" s="42"/>
      <c r="M266" s="42"/>
      <c r="N266" s="42"/>
      <c r="O266" s="42"/>
      <c r="P266" s="42"/>
      <c r="Q266" s="42"/>
      <c r="R266" s="42"/>
      <c r="S266" s="42"/>
      <c r="T266" s="42"/>
      <c r="U266" s="42"/>
    </row>
    <row r="267" spans="1:21" ht="12.75" customHeight="1" x14ac:dyDescent="0.25">
      <c r="A267" s="28"/>
      <c r="B267" s="42"/>
      <c r="C267" s="43"/>
      <c r="D267" s="43"/>
      <c r="E267" s="43"/>
      <c r="F267" s="43"/>
      <c r="G267" s="43"/>
      <c r="H267" s="43"/>
      <c r="I267" s="43"/>
      <c r="J267" s="43"/>
      <c r="K267" s="42"/>
      <c r="L267" s="42"/>
      <c r="M267" s="42"/>
      <c r="N267" s="42"/>
      <c r="O267" s="42"/>
      <c r="P267" s="42"/>
      <c r="Q267" s="42"/>
      <c r="R267" s="42"/>
      <c r="S267" s="42"/>
      <c r="T267" s="42"/>
      <c r="U267" s="42"/>
    </row>
    <row r="268" spans="1:21" ht="12.75" customHeight="1" x14ac:dyDescent="0.25">
      <c r="A268" s="28"/>
      <c r="B268" s="42"/>
      <c r="C268" s="43"/>
      <c r="D268" s="43"/>
      <c r="E268" s="43"/>
      <c r="F268" s="43"/>
      <c r="G268" s="43"/>
      <c r="H268" s="43"/>
      <c r="I268" s="43"/>
      <c r="J268" s="43"/>
      <c r="K268" s="42"/>
      <c r="L268" s="42"/>
      <c r="M268" s="42"/>
      <c r="N268" s="42"/>
      <c r="O268" s="42"/>
      <c r="P268" s="42"/>
      <c r="Q268" s="42"/>
      <c r="R268" s="42"/>
      <c r="S268" s="42"/>
      <c r="T268" s="42"/>
      <c r="U268" s="42"/>
    </row>
    <row r="269" spans="1:21" ht="12.75" customHeight="1" x14ac:dyDescent="0.25">
      <c r="A269" s="28"/>
      <c r="B269" s="42"/>
      <c r="C269" s="43"/>
      <c r="D269" s="43"/>
      <c r="E269" s="43"/>
      <c r="F269" s="43"/>
      <c r="G269" s="43"/>
      <c r="H269" s="43"/>
      <c r="I269" s="43"/>
      <c r="J269" s="43"/>
      <c r="K269" s="42"/>
      <c r="L269" s="42"/>
      <c r="M269" s="42"/>
      <c r="N269" s="42"/>
      <c r="O269" s="42"/>
      <c r="P269" s="42"/>
      <c r="Q269" s="42"/>
      <c r="R269" s="42"/>
      <c r="S269" s="42"/>
      <c r="T269" s="42"/>
      <c r="U269" s="42"/>
    </row>
    <row r="270" spans="1:21" ht="12.75" customHeight="1" x14ac:dyDescent="0.25">
      <c r="A270" s="28"/>
      <c r="B270" s="42"/>
      <c r="C270" s="43"/>
      <c r="D270" s="43"/>
      <c r="E270" s="43"/>
      <c r="F270" s="43"/>
      <c r="G270" s="43"/>
      <c r="H270" s="43"/>
      <c r="I270" s="43"/>
      <c r="J270" s="43"/>
      <c r="K270" s="42"/>
      <c r="L270" s="42"/>
      <c r="M270" s="42"/>
      <c r="N270" s="42"/>
      <c r="O270" s="42"/>
      <c r="P270" s="42"/>
      <c r="Q270" s="42"/>
      <c r="R270" s="42"/>
      <c r="S270" s="42"/>
      <c r="T270" s="42"/>
      <c r="U270" s="42"/>
    </row>
    <row r="271" spans="1:21" ht="12.75" customHeight="1" x14ac:dyDescent="0.25">
      <c r="A271" s="28"/>
      <c r="B271" s="42"/>
      <c r="C271" s="43"/>
      <c r="D271" s="43"/>
      <c r="E271" s="43"/>
      <c r="F271" s="43"/>
      <c r="G271" s="43"/>
      <c r="H271" s="43"/>
      <c r="I271" s="43"/>
      <c r="J271" s="43"/>
      <c r="K271" s="42"/>
      <c r="L271" s="42"/>
      <c r="M271" s="42"/>
      <c r="N271" s="42"/>
      <c r="O271" s="42"/>
      <c r="P271" s="42"/>
      <c r="Q271" s="42"/>
      <c r="R271" s="42"/>
      <c r="S271" s="42"/>
      <c r="T271" s="42"/>
      <c r="U271" s="42"/>
    </row>
    <row r="272" spans="1:21" ht="12.75" customHeight="1" x14ac:dyDescent="0.25">
      <c r="A272" s="28"/>
      <c r="B272" s="42"/>
      <c r="C272" s="43"/>
      <c r="D272" s="43"/>
      <c r="E272" s="43"/>
      <c r="F272" s="43"/>
      <c r="G272" s="43"/>
      <c r="H272" s="43"/>
      <c r="I272" s="43"/>
      <c r="J272" s="43"/>
      <c r="K272" s="42"/>
      <c r="L272" s="42"/>
      <c r="M272" s="42"/>
      <c r="N272" s="42"/>
      <c r="O272" s="42"/>
      <c r="P272" s="42"/>
      <c r="Q272" s="42"/>
      <c r="R272" s="42"/>
      <c r="S272" s="42"/>
      <c r="T272" s="42"/>
      <c r="U272" s="42"/>
    </row>
    <row r="273" spans="1:21" ht="12.75" customHeight="1" x14ac:dyDescent="0.25">
      <c r="A273" s="28"/>
      <c r="B273" s="42"/>
      <c r="C273" s="43"/>
      <c r="D273" s="43"/>
      <c r="E273" s="43"/>
      <c r="F273" s="43"/>
      <c r="G273" s="43"/>
      <c r="H273" s="43"/>
      <c r="I273" s="43"/>
      <c r="J273" s="43"/>
      <c r="K273" s="42"/>
      <c r="L273" s="42"/>
      <c r="M273" s="42"/>
      <c r="N273" s="42"/>
      <c r="O273" s="42"/>
      <c r="P273" s="42"/>
      <c r="Q273" s="42"/>
      <c r="R273" s="42"/>
      <c r="S273" s="42"/>
      <c r="T273" s="42"/>
      <c r="U273" s="42"/>
    </row>
    <row r="274" spans="1:21" ht="12.75" customHeight="1" x14ac:dyDescent="0.25">
      <c r="A274" s="28"/>
      <c r="B274" s="42"/>
      <c r="C274" s="43"/>
      <c r="D274" s="43"/>
      <c r="E274" s="43"/>
      <c r="F274" s="43"/>
      <c r="G274" s="43"/>
      <c r="H274" s="43"/>
      <c r="I274" s="43"/>
      <c r="J274" s="43"/>
      <c r="K274" s="42"/>
      <c r="L274" s="42"/>
      <c r="M274" s="42"/>
      <c r="N274" s="42"/>
      <c r="O274" s="42"/>
      <c r="P274" s="42"/>
      <c r="Q274" s="42"/>
      <c r="R274" s="42"/>
      <c r="S274" s="42"/>
      <c r="T274" s="42"/>
      <c r="U274" s="42"/>
    </row>
    <row r="275" spans="1:21" ht="12.75" customHeight="1" x14ac:dyDescent="0.25">
      <c r="A275" s="28"/>
      <c r="B275" s="42"/>
      <c r="C275" s="43"/>
      <c r="D275" s="43"/>
      <c r="E275" s="43"/>
      <c r="F275" s="43"/>
      <c r="G275" s="43"/>
      <c r="H275" s="43"/>
      <c r="I275" s="43"/>
      <c r="J275" s="43"/>
      <c r="K275" s="42"/>
      <c r="L275" s="42"/>
      <c r="M275" s="42"/>
      <c r="N275" s="42"/>
      <c r="O275" s="42"/>
      <c r="P275" s="42"/>
      <c r="Q275" s="42"/>
      <c r="R275" s="42"/>
      <c r="S275" s="42"/>
      <c r="T275" s="42"/>
      <c r="U275" s="42"/>
    </row>
    <row r="276" spans="1:21" ht="12.75" customHeight="1" x14ac:dyDescent="0.25">
      <c r="A276" s="28"/>
      <c r="B276" s="42"/>
      <c r="C276" s="43"/>
      <c r="D276" s="43"/>
      <c r="E276" s="43"/>
      <c r="F276" s="43"/>
      <c r="G276" s="43"/>
      <c r="H276" s="43"/>
      <c r="I276" s="43"/>
      <c r="J276" s="43"/>
      <c r="K276" s="42"/>
      <c r="L276" s="42"/>
      <c r="M276" s="42"/>
      <c r="N276" s="42"/>
      <c r="O276" s="42"/>
      <c r="P276" s="42"/>
      <c r="Q276" s="42"/>
      <c r="R276" s="42"/>
      <c r="S276" s="42"/>
      <c r="T276" s="42"/>
      <c r="U276" s="42"/>
    </row>
    <row r="277" spans="1:21" ht="12.75" customHeight="1" x14ac:dyDescent="0.25">
      <c r="A277" s="28"/>
      <c r="B277" s="42"/>
      <c r="C277" s="43"/>
      <c r="D277" s="43"/>
      <c r="E277" s="43"/>
      <c r="F277" s="43"/>
      <c r="G277" s="43"/>
      <c r="H277" s="43"/>
      <c r="I277" s="43"/>
      <c r="J277" s="43"/>
      <c r="K277" s="42"/>
      <c r="L277" s="42"/>
      <c r="M277" s="42"/>
      <c r="N277" s="42"/>
      <c r="O277" s="42"/>
      <c r="P277" s="42"/>
      <c r="Q277" s="42"/>
      <c r="R277" s="42"/>
      <c r="S277" s="42"/>
      <c r="T277" s="42"/>
      <c r="U277" s="42"/>
    </row>
    <row r="278" spans="1:21" ht="12.75" customHeight="1" x14ac:dyDescent="0.25">
      <c r="A278" s="28"/>
      <c r="B278" s="42"/>
      <c r="C278" s="43"/>
      <c r="D278" s="43"/>
      <c r="E278" s="43"/>
      <c r="F278" s="43"/>
      <c r="G278" s="43"/>
      <c r="H278" s="43"/>
      <c r="I278" s="43"/>
      <c r="J278" s="43"/>
      <c r="K278" s="42"/>
      <c r="L278" s="42"/>
      <c r="M278" s="42"/>
      <c r="N278" s="42"/>
      <c r="O278" s="42"/>
      <c r="P278" s="42"/>
      <c r="Q278" s="42"/>
      <c r="R278" s="42"/>
      <c r="S278" s="42"/>
      <c r="T278" s="42"/>
      <c r="U278" s="42"/>
    </row>
    <row r="279" spans="1:21" ht="12.75" customHeight="1" x14ac:dyDescent="0.25">
      <c r="A279" s="28"/>
      <c r="B279" s="42"/>
      <c r="C279" s="43"/>
      <c r="D279" s="43"/>
      <c r="E279" s="43"/>
      <c r="F279" s="43"/>
      <c r="G279" s="43"/>
      <c r="H279" s="43"/>
      <c r="I279" s="43"/>
      <c r="J279" s="43"/>
      <c r="K279" s="42"/>
      <c r="L279" s="42"/>
      <c r="M279" s="42"/>
      <c r="N279" s="42"/>
      <c r="O279" s="42"/>
      <c r="P279" s="42"/>
      <c r="Q279" s="42"/>
      <c r="R279" s="42"/>
      <c r="S279" s="42"/>
      <c r="T279" s="42"/>
      <c r="U279" s="42"/>
    </row>
    <row r="280" spans="1:21" ht="12.75" customHeight="1" x14ac:dyDescent="0.25">
      <c r="A280" s="28"/>
      <c r="B280" s="42"/>
      <c r="C280" s="43"/>
      <c r="D280" s="43"/>
      <c r="E280" s="43"/>
      <c r="F280" s="43"/>
      <c r="G280" s="43"/>
      <c r="H280" s="43"/>
      <c r="I280" s="43"/>
      <c r="J280" s="43"/>
      <c r="K280" s="42"/>
      <c r="L280" s="42"/>
      <c r="M280" s="42"/>
      <c r="N280" s="42"/>
      <c r="O280" s="42"/>
      <c r="P280" s="42"/>
      <c r="Q280" s="42"/>
      <c r="R280" s="42"/>
      <c r="S280" s="42"/>
      <c r="T280" s="42"/>
      <c r="U280" s="42"/>
    </row>
    <row r="281" spans="1:21" ht="12.75" customHeight="1" x14ac:dyDescent="0.25">
      <c r="A281" s="28"/>
      <c r="B281" s="42"/>
      <c r="C281" s="43"/>
      <c r="D281" s="43"/>
      <c r="E281" s="43"/>
      <c r="F281" s="43"/>
      <c r="G281" s="43"/>
      <c r="H281" s="43"/>
      <c r="I281" s="43"/>
      <c r="J281" s="43"/>
      <c r="K281" s="42"/>
      <c r="L281" s="42"/>
      <c r="M281" s="42"/>
      <c r="N281" s="42"/>
      <c r="O281" s="42"/>
      <c r="P281" s="42"/>
      <c r="Q281" s="42"/>
      <c r="R281" s="42"/>
      <c r="S281" s="42"/>
      <c r="T281" s="42"/>
      <c r="U281" s="42"/>
    </row>
    <row r="282" spans="1:21" ht="12.75" customHeight="1" x14ac:dyDescent="0.25">
      <c r="A282" s="28"/>
      <c r="B282" s="42"/>
      <c r="C282" s="43"/>
      <c r="D282" s="43"/>
      <c r="E282" s="43"/>
      <c r="F282" s="43"/>
      <c r="G282" s="43"/>
      <c r="H282" s="43"/>
      <c r="I282" s="43"/>
      <c r="J282" s="43"/>
      <c r="K282" s="42"/>
      <c r="L282" s="42"/>
      <c r="M282" s="42"/>
      <c r="N282" s="42"/>
      <c r="O282" s="42"/>
      <c r="P282" s="42"/>
      <c r="Q282" s="42"/>
      <c r="R282" s="42"/>
      <c r="S282" s="42"/>
      <c r="T282" s="42"/>
      <c r="U282" s="42"/>
    </row>
    <row r="283" spans="1:21" ht="12.75" customHeight="1" x14ac:dyDescent="0.25">
      <c r="A283" s="28"/>
      <c r="B283" s="42"/>
      <c r="C283" s="43"/>
      <c r="D283" s="43"/>
      <c r="E283" s="43"/>
      <c r="F283" s="43"/>
      <c r="G283" s="43"/>
      <c r="H283" s="43"/>
      <c r="I283" s="43"/>
      <c r="J283" s="43"/>
      <c r="K283" s="42"/>
      <c r="L283" s="42"/>
      <c r="M283" s="42"/>
      <c r="N283" s="42"/>
      <c r="O283" s="42"/>
      <c r="P283" s="42"/>
      <c r="Q283" s="42"/>
      <c r="R283" s="42"/>
      <c r="S283" s="42"/>
      <c r="T283" s="42"/>
      <c r="U283" s="42"/>
    </row>
    <row r="284" spans="1:21" ht="12.75" customHeight="1" x14ac:dyDescent="0.25">
      <c r="A284" s="28"/>
      <c r="B284" s="42"/>
      <c r="C284" s="43"/>
      <c r="D284" s="43"/>
      <c r="E284" s="43"/>
      <c r="F284" s="43"/>
      <c r="G284" s="43"/>
      <c r="H284" s="43"/>
      <c r="I284" s="43"/>
      <c r="J284" s="43"/>
      <c r="K284" s="42"/>
      <c r="L284" s="42"/>
      <c r="M284" s="42"/>
      <c r="N284" s="42"/>
      <c r="O284" s="42"/>
      <c r="P284" s="42"/>
      <c r="Q284" s="42"/>
      <c r="R284" s="42"/>
      <c r="S284" s="42"/>
      <c r="T284" s="42"/>
      <c r="U284" s="42"/>
    </row>
    <row r="285" spans="1:21" ht="12.75" customHeight="1" x14ac:dyDescent="0.25">
      <c r="A285" s="28"/>
      <c r="B285" s="42"/>
      <c r="C285" s="43"/>
      <c r="D285" s="43"/>
      <c r="E285" s="43"/>
      <c r="F285" s="43"/>
      <c r="G285" s="43"/>
      <c r="H285" s="43"/>
      <c r="I285" s="43"/>
      <c r="J285" s="43"/>
      <c r="K285" s="42"/>
      <c r="L285" s="42"/>
      <c r="M285" s="42"/>
      <c r="N285" s="42"/>
      <c r="O285" s="42"/>
      <c r="P285" s="42"/>
      <c r="Q285" s="42"/>
      <c r="R285" s="42"/>
      <c r="S285" s="42"/>
      <c r="T285" s="42"/>
      <c r="U285" s="42"/>
    </row>
    <row r="286" spans="1:21" ht="12.75" customHeight="1" x14ac:dyDescent="0.25">
      <c r="A286" s="28"/>
      <c r="B286" s="42"/>
      <c r="C286" s="43"/>
      <c r="D286" s="43"/>
      <c r="E286" s="43"/>
      <c r="F286" s="43"/>
      <c r="G286" s="43"/>
      <c r="H286" s="43"/>
      <c r="I286" s="43"/>
      <c r="J286" s="43"/>
      <c r="K286" s="42"/>
      <c r="L286" s="42"/>
      <c r="M286" s="42"/>
      <c r="N286" s="42"/>
      <c r="O286" s="42"/>
      <c r="P286" s="42"/>
      <c r="Q286" s="42"/>
      <c r="R286" s="42"/>
      <c r="S286" s="42"/>
      <c r="T286" s="42"/>
      <c r="U286" s="42"/>
    </row>
    <row r="287" spans="1:21" ht="12.75" customHeight="1" x14ac:dyDescent="0.25">
      <c r="A287" s="28"/>
      <c r="B287" s="42"/>
      <c r="C287" s="43"/>
      <c r="D287" s="43"/>
      <c r="E287" s="43"/>
      <c r="F287" s="43"/>
      <c r="G287" s="43"/>
      <c r="H287" s="43"/>
      <c r="I287" s="43"/>
      <c r="J287" s="43"/>
      <c r="K287" s="42"/>
      <c r="L287" s="42"/>
      <c r="M287" s="42"/>
      <c r="N287" s="42"/>
      <c r="O287" s="42"/>
      <c r="P287" s="42"/>
      <c r="Q287" s="42"/>
      <c r="R287" s="42"/>
      <c r="S287" s="42"/>
      <c r="T287" s="42"/>
      <c r="U287" s="42"/>
    </row>
    <row r="288" spans="1:21" ht="12.75" customHeight="1" x14ac:dyDescent="0.25">
      <c r="A288" s="28"/>
      <c r="B288" s="42"/>
      <c r="C288" s="43"/>
      <c r="D288" s="43"/>
      <c r="E288" s="43"/>
      <c r="F288" s="43"/>
      <c r="G288" s="43"/>
      <c r="H288" s="43"/>
      <c r="I288" s="43"/>
      <c r="J288" s="43"/>
      <c r="K288" s="42"/>
      <c r="L288" s="42"/>
      <c r="M288" s="42"/>
      <c r="N288" s="42"/>
      <c r="O288" s="42"/>
      <c r="P288" s="42"/>
      <c r="Q288" s="42"/>
      <c r="R288" s="42"/>
      <c r="S288" s="42"/>
      <c r="T288" s="42"/>
      <c r="U288" s="42"/>
    </row>
    <row r="289" spans="1:21" ht="12.75" customHeight="1" x14ac:dyDescent="0.25">
      <c r="A289" s="28"/>
      <c r="B289" s="42"/>
      <c r="C289" s="43"/>
      <c r="D289" s="43"/>
      <c r="E289" s="43"/>
      <c r="F289" s="43"/>
      <c r="G289" s="43"/>
      <c r="H289" s="43"/>
      <c r="I289" s="43"/>
      <c r="J289" s="43"/>
      <c r="K289" s="42"/>
      <c r="L289" s="42"/>
      <c r="M289" s="42"/>
      <c r="N289" s="42"/>
      <c r="O289" s="42"/>
      <c r="P289" s="42"/>
      <c r="Q289" s="42"/>
      <c r="R289" s="42"/>
      <c r="S289" s="42"/>
      <c r="T289" s="42"/>
      <c r="U289" s="42"/>
    </row>
    <row r="290" spans="1:21" ht="12.75" customHeight="1" x14ac:dyDescent="0.25">
      <c r="A290" s="28"/>
      <c r="B290" s="42"/>
      <c r="C290" s="43"/>
      <c r="D290" s="43"/>
      <c r="E290" s="43"/>
      <c r="F290" s="43"/>
      <c r="G290" s="43"/>
      <c r="H290" s="43"/>
      <c r="I290" s="43"/>
      <c r="J290" s="43"/>
      <c r="K290" s="42"/>
      <c r="L290" s="42"/>
      <c r="M290" s="42"/>
      <c r="N290" s="42"/>
      <c r="O290" s="42"/>
      <c r="P290" s="42"/>
      <c r="Q290" s="42"/>
      <c r="R290" s="42"/>
      <c r="S290" s="42"/>
      <c r="T290" s="42"/>
      <c r="U290" s="42"/>
    </row>
    <row r="291" spans="1:21" ht="12.75" customHeight="1" x14ac:dyDescent="0.25">
      <c r="A291" s="28"/>
      <c r="B291" s="42"/>
      <c r="C291" s="43"/>
      <c r="D291" s="43"/>
      <c r="E291" s="43"/>
      <c r="F291" s="43"/>
      <c r="G291" s="43"/>
      <c r="H291" s="43"/>
      <c r="I291" s="43"/>
      <c r="J291" s="43"/>
      <c r="K291" s="42"/>
      <c r="L291" s="42"/>
      <c r="M291" s="42"/>
      <c r="N291" s="42"/>
      <c r="O291" s="42"/>
      <c r="P291" s="42"/>
      <c r="Q291" s="42"/>
      <c r="R291" s="42"/>
      <c r="S291" s="42"/>
      <c r="T291" s="42"/>
      <c r="U291" s="42"/>
    </row>
    <row r="292" spans="1:21" ht="12.75" customHeight="1" x14ac:dyDescent="0.25">
      <c r="A292" s="28"/>
      <c r="B292" s="42"/>
      <c r="C292" s="43"/>
      <c r="D292" s="43"/>
      <c r="E292" s="43"/>
      <c r="F292" s="43"/>
      <c r="G292" s="43"/>
      <c r="H292" s="43"/>
      <c r="I292" s="43"/>
      <c r="J292" s="43"/>
      <c r="K292" s="42"/>
      <c r="L292" s="42"/>
      <c r="M292" s="42"/>
      <c r="N292" s="42"/>
      <c r="O292" s="42"/>
      <c r="P292" s="42"/>
      <c r="Q292" s="42"/>
      <c r="R292" s="42"/>
      <c r="S292" s="42"/>
      <c r="T292" s="42"/>
      <c r="U292" s="42"/>
    </row>
    <row r="293" spans="1:21" ht="12.75" customHeight="1" x14ac:dyDescent="0.25">
      <c r="A293" s="28"/>
      <c r="B293" s="42"/>
      <c r="C293" s="43"/>
      <c r="D293" s="43"/>
      <c r="E293" s="43"/>
      <c r="F293" s="43"/>
      <c r="G293" s="43"/>
      <c r="H293" s="43"/>
      <c r="I293" s="43"/>
      <c r="J293" s="43"/>
      <c r="K293" s="42"/>
      <c r="L293" s="42"/>
      <c r="M293" s="42"/>
      <c r="N293" s="42"/>
      <c r="O293" s="42"/>
      <c r="P293" s="42"/>
      <c r="Q293" s="42"/>
      <c r="R293" s="42"/>
      <c r="S293" s="42"/>
      <c r="T293" s="42"/>
      <c r="U293" s="42"/>
    </row>
    <row r="294" spans="1:21" ht="12.75" customHeight="1" x14ac:dyDescent="0.25">
      <c r="A294" s="28"/>
      <c r="B294" s="42"/>
      <c r="C294" s="43"/>
      <c r="D294" s="43"/>
      <c r="E294" s="43"/>
      <c r="F294" s="43"/>
      <c r="G294" s="43"/>
      <c r="H294" s="43"/>
      <c r="I294" s="43"/>
      <c r="J294" s="43"/>
      <c r="K294" s="42"/>
      <c r="L294" s="42"/>
      <c r="M294" s="42"/>
      <c r="N294" s="42"/>
      <c r="O294" s="42"/>
      <c r="P294" s="42"/>
      <c r="Q294" s="42"/>
      <c r="R294" s="42"/>
      <c r="S294" s="42"/>
      <c r="T294" s="42"/>
      <c r="U294" s="42"/>
    </row>
    <row r="295" spans="1:21" ht="12.75" customHeight="1" x14ac:dyDescent="0.25">
      <c r="A295" s="28"/>
      <c r="B295" s="42"/>
      <c r="C295" s="43"/>
      <c r="D295" s="43"/>
      <c r="E295" s="43"/>
      <c r="F295" s="43"/>
      <c r="G295" s="43"/>
      <c r="H295" s="43"/>
      <c r="I295" s="43"/>
      <c r="J295" s="43"/>
      <c r="K295" s="42"/>
      <c r="L295" s="42"/>
      <c r="M295" s="42"/>
      <c r="N295" s="42"/>
      <c r="O295" s="42"/>
      <c r="P295" s="42"/>
      <c r="Q295" s="42"/>
      <c r="R295" s="42"/>
      <c r="S295" s="42"/>
      <c r="T295" s="42"/>
      <c r="U295" s="42"/>
    </row>
    <row r="296" spans="1:21" ht="12.75" customHeight="1" x14ac:dyDescent="0.25">
      <c r="A296" s="28"/>
      <c r="B296" s="42"/>
      <c r="C296" s="43"/>
      <c r="D296" s="43"/>
      <c r="E296" s="43"/>
      <c r="F296" s="43"/>
      <c r="G296" s="43"/>
      <c r="H296" s="43"/>
      <c r="I296" s="43"/>
      <c r="J296" s="43"/>
      <c r="K296" s="42"/>
      <c r="L296" s="42"/>
      <c r="M296" s="42"/>
      <c r="N296" s="42"/>
      <c r="O296" s="42"/>
      <c r="P296" s="42"/>
      <c r="Q296" s="42"/>
      <c r="R296" s="42"/>
      <c r="S296" s="42"/>
      <c r="T296" s="42"/>
      <c r="U296" s="42"/>
    </row>
    <row r="297" spans="1:21" ht="12.75" customHeight="1" x14ac:dyDescent="0.25">
      <c r="A297" s="28"/>
      <c r="B297" s="42"/>
      <c r="C297" s="43"/>
      <c r="D297" s="43"/>
      <c r="E297" s="43"/>
      <c r="F297" s="43"/>
      <c r="G297" s="43"/>
      <c r="H297" s="43"/>
      <c r="I297" s="43"/>
      <c r="J297" s="43"/>
      <c r="K297" s="42"/>
      <c r="L297" s="42"/>
      <c r="M297" s="42"/>
      <c r="N297" s="42"/>
      <c r="O297" s="42"/>
      <c r="P297" s="42"/>
      <c r="Q297" s="42"/>
      <c r="R297" s="42"/>
      <c r="S297" s="42"/>
      <c r="T297" s="42"/>
      <c r="U297" s="42"/>
    </row>
    <row r="298" spans="1:21" ht="12.75" customHeight="1" x14ac:dyDescent="0.25">
      <c r="A298" s="28"/>
      <c r="B298" s="42"/>
      <c r="C298" s="43"/>
      <c r="D298" s="43"/>
      <c r="E298" s="43"/>
      <c r="F298" s="43"/>
      <c r="G298" s="43"/>
      <c r="H298" s="43"/>
      <c r="I298" s="43"/>
      <c r="J298" s="43"/>
      <c r="K298" s="42"/>
      <c r="L298" s="42"/>
      <c r="M298" s="42"/>
      <c r="N298" s="42"/>
      <c r="O298" s="42"/>
      <c r="P298" s="42"/>
      <c r="Q298" s="42"/>
      <c r="R298" s="42"/>
      <c r="S298" s="42"/>
      <c r="T298" s="42"/>
      <c r="U298" s="42"/>
    </row>
    <row r="299" spans="1:21" ht="12.75" customHeight="1" x14ac:dyDescent="0.25">
      <c r="A299" s="28"/>
      <c r="B299" s="42"/>
      <c r="C299" s="43"/>
      <c r="D299" s="43"/>
      <c r="E299" s="43"/>
      <c r="F299" s="43"/>
      <c r="G299" s="43"/>
      <c r="H299" s="43"/>
      <c r="I299" s="43"/>
      <c r="J299" s="43"/>
      <c r="K299" s="42"/>
      <c r="L299" s="42"/>
      <c r="M299" s="42"/>
      <c r="N299" s="42"/>
      <c r="O299" s="42"/>
      <c r="P299" s="42"/>
      <c r="Q299" s="42"/>
      <c r="R299" s="42"/>
      <c r="S299" s="42"/>
      <c r="T299" s="42"/>
      <c r="U299" s="42"/>
    </row>
    <row r="300" spans="1:21" ht="12.75" customHeight="1" x14ac:dyDescent="0.25">
      <c r="A300" s="28"/>
      <c r="B300" s="42"/>
      <c r="C300" s="43"/>
      <c r="D300" s="43"/>
      <c r="E300" s="43"/>
      <c r="F300" s="43"/>
      <c r="G300" s="43"/>
      <c r="H300" s="43"/>
      <c r="I300" s="43"/>
      <c r="J300" s="43"/>
      <c r="K300" s="42"/>
      <c r="L300" s="42"/>
      <c r="M300" s="42"/>
      <c r="N300" s="42"/>
      <c r="O300" s="42"/>
      <c r="P300" s="42"/>
      <c r="Q300" s="42"/>
      <c r="R300" s="42"/>
      <c r="S300" s="42"/>
      <c r="T300" s="42"/>
      <c r="U300" s="42"/>
    </row>
    <row r="301" spans="1:21" ht="12.75" customHeight="1" x14ac:dyDescent="0.25">
      <c r="A301" s="28"/>
      <c r="B301" s="42"/>
      <c r="C301" s="43"/>
      <c r="D301" s="43"/>
      <c r="E301" s="43"/>
      <c r="F301" s="43"/>
      <c r="G301" s="43"/>
      <c r="H301" s="43"/>
      <c r="I301" s="43"/>
      <c r="J301" s="43"/>
      <c r="K301" s="42"/>
      <c r="L301" s="42"/>
      <c r="M301" s="42"/>
      <c r="N301" s="42"/>
      <c r="O301" s="42"/>
      <c r="P301" s="42"/>
      <c r="Q301" s="42"/>
      <c r="R301" s="42"/>
      <c r="S301" s="42"/>
      <c r="T301" s="42"/>
      <c r="U301" s="42"/>
    </row>
    <row r="302" spans="1:21" ht="12.75" customHeight="1" x14ac:dyDescent="0.25">
      <c r="A302" s="28"/>
      <c r="B302" s="42"/>
      <c r="C302" s="43"/>
      <c r="D302" s="43"/>
      <c r="E302" s="43"/>
      <c r="F302" s="43"/>
      <c r="G302" s="43"/>
      <c r="H302" s="43"/>
      <c r="I302" s="43"/>
      <c r="J302" s="43"/>
      <c r="K302" s="42"/>
      <c r="L302" s="42"/>
      <c r="M302" s="42"/>
      <c r="N302" s="42"/>
      <c r="O302" s="42"/>
      <c r="P302" s="42"/>
      <c r="Q302" s="42"/>
      <c r="R302" s="42"/>
      <c r="S302" s="42"/>
      <c r="T302" s="42"/>
      <c r="U302" s="42"/>
    </row>
    <row r="303" spans="1:21" ht="12.75" customHeight="1" x14ac:dyDescent="0.25">
      <c r="A303" s="28"/>
      <c r="B303" s="42"/>
      <c r="C303" s="43"/>
      <c r="D303" s="43"/>
      <c r="E303" s="43"/>
      <c r="F303" s="43"/>
      <c r="G303" s="43"/>
      <c r="H303" s="43"/>
      <c r="I303" s="43"/>
      <c r="J303" s="43"/>
      <c r="K303" s="42"/>
      <c r="L303" s="42"/>
      <c r="M303" s="42"/>
      <c r="N303" s="42"/>
      <c r="O303" s="42"/>
      <c r="P303" s="42"/>
      <c r="Q303" s="42"/>
      <c r="R303" s="42"/>
      <c r="S303" s="42"/>
      <c r="T303" s="42"/>
      <c r="U303" s="42"/>
    </row>
    <row r="304" spans="1:21" ht="12.75" customHeight="1" x14ac:dyDescent="0.25">
      <c r="A304" s="28"/>
      <c r="B304" s="42"/>
      <c r="C304" s="43"/>
      <c r="D304" s="43"/>
      <c r="E304" s="43"/>
      <c r="F304" s="43"/>
      <c r="G304" s="43"/>
      <c r="H304" s="43"/>
      <c r="I304" s="43"/>
      <c r="J304" s="43"/>
      <c r="K304" s="42"/>
      <c r="L304" s="42"/>
      <c r="M304" s="42"/>
      <c r="N304" s="42"/>
      <c r="O304" s="42"/>
      <c r="P304" s="42"/>
      <c r="Q304" s="42"/>
      <c r="R304" s="42"/>
      <c r="S304" s="42"/>
      <c r="T304" s="42"/>
      <c r="U304" s="42"/>
    </row>
    <row r="305" spans="1:21" ht="12.75" customHeight="1" x14ac:dyDescent="0.25">
      <c r="A305" s="28"/>
      <c r="B305" s="42"/>
      <c r="C305" s="43"/>
      <c r="D305" s="43"/>
      <c r="E305" s="43"/>
      <c r="F305" s="43"/>
      <c r="G305" s="43"/>
      <c r="H305" s="43"/>
      <c r="I305" s="43"/>
      <c r="J305" s="43"/>
      <c r="K305" s="42"/>
      <c r="L305" s="42"/>
      <c r="M305" s="42"/>
      <c r="N305" s="42"/>
      <c r="O305" s="42"/>
      <c r="P305" s="42"/>
      <c r="Q305" s="42"/>
      <c r="R305" s="42"/>
      <c r="S305" s="42"/>
      <c r="T305" s="42"/>
      <c r="U305" s="42"/>
    </row>
    <row r="306" spans="1:21" ht="12.75" customHeight="1" x14ac:dyDescent="0.25">
      <c r="A306" s="28"/>
      <c r="B306" s="42"/>
      <c r="C306" s="43"/>
      <c r="D306" s="43"/>
      <c r="E306" s="43"/>
      <c r="F306" s="43"/>
      <c r="G306" s="43"/>
      <c r="H306" s="43"/>
      <c r="I306" s="43"/>
      <c r="J306" s="43"/>
      <c r="K306" s="42"/>
      <c r="L306" s="42"/>
      <c r="M306" s="42"/>
      <c r="N306" s="42"/>
      <c r="O306" s="42"/>
      <c r="P306" s="42"/>
      <c r="Q306" s="42"/>
      <c r="R306" s="42"/>
      <c r="S306" s="42"/>
      <c r="T306" s="42"/>
      <c r="U306" s="42"/>
    </row>
    <row r="307" spans="1:21" ht="12.75" customHeight="1" x14ac:dyDescent="0.25">
      <c r="A307" s="28"/>
      <c r="B307" s="42"/>
      <c r="C307" s="43"/>
      <c r="D307" s="43"/>
      <c r="E307" s="43"/>
      <c r="F307" s="43"/>
      <c r="G307" s="43"/>
      <c r="H307" s="43"/>
      <c r="I307" s="43"/>
      <c r="J307" s="43"/>
      <c r="K307" s="42"/>
      <c r="L307" s="42"/>
      <c r="M307" s="42"/>
      <c r="N307" s="42"/>
      <c r="O307" s="42"/>
      <c r="P307" s="42"/>
      <c r="Q307" s="42"/>
      <c r="R307" s="42"/>
      <c r="S307" s="42"/>
      <c r="T307" s="42"/>
      <c r="U307" s="42"/>
    </row>
    <row r="308" spans="1:21" ht="12.75" customHeight="1" x14ac:dyDescent="0.25">
      <c r="A308" s="28"/>
      <c r="B308" s="42"/>
      <c r="C308" s="43"/>
      <c r="D308" s="43"/>
      <c r="E308" s="43"/>
      <c r="F308" s="43"/>
      <c r="G308" s="43"/>
      <c r="H308" s="43"/>
      <c r="I308" s="43"/>
      <c r="J308" s="43"/>
      <c r="K308" s="42"/>
      <c r="L308" s="42"/>
      <c r="M308" s="42"/>
      <c r="N308" s="42"/>
      <c r="O308" s="42"/>
      <c r="P308" s="42"/>
      <c r="Q308" s="42"/>
      <c r="R308" s="42"/>
      <c r="S308" s="42"/>
      <c r="T308" s="42"/>
      <c r="U308" s="42"/>
    </row>
    <row r="309" spans="1:21" ht="12.75" customHeight="1" x14ac:dyDescent="0.25">
      <c r="A309" s="28"/>
      <c r="B309" s="42"/>
      <c r="C309" s="43"/>
      <c r="D309" s="43"/>
      <c r="E309" s="43"/>
      <c r="F309" s="43"/>
      <c r="G309" s="43"/>
      <c r="H309" s="43"/>
      <c r="I309" s="43"/>
      <c r="J309" s="43"/>
      <c r="K309" s="42"/>
      <c r="L309" s="42"/>
      <c r="M309" s="42"/>
      <c r="N309" s="42"/>
      <c r="O309" s="42"/>
      <c r="P309" s="42"/>
      <c r="Q309" s="42"/>
      <c r="R309" s="42"/>
      <c r="S309" s="42"/>
      <c r="T309" s="42"/>
      <c r="U309" s="42"/>
    </row>
    <row r="310" spans="1:21" ht="12.75" customHeight="1" x14ac:dyDescent="0.25">
      <c r="A310" s="28"/>
      <c r="B310" s="42"/>
      <c r="C310" s="43"/>
      <c r="D310" s="43"/>
      <c r="E310" s="43"/>
      <c r="F310" s="43"/>
      <c r="G310" s="43"/>
      <c r="H310" s="43"/>
      <c r="I310" s="43"/>
      <c r="J310" s="43"/>
      <c r="K310" s="42"/>
      <c r="L310" s="42"/>
      <c r="M310" s="42"/>
      <c r="N310" s="42"/>
      <c r="O310" s="42"/>
      <c r="P310" s="42"/>
      <c r="Q310" s="42"/>
      <c r="R310" s="42"/>
      <c r="S310" s="42"/>
      <c r="T310" s="42"/>
      <c r="U310" s="42"/>
    </row>
    <row r="311" spans="1:21" ht="12.75" customHeight="1" x14ac:dyDescent="0.25">
      <c r="A311" s="28"/>
      <c r="B311" s="42"/>
      <c r="C311" s="43"/>
      <c r="D311" s="43"/>
      <c r="E311" s="43"/>
      <c r="F311" s="43"/>
      <c r="G311" s="43"/>
      <c r="H311" s="43"/>
      <c r="I311" s="43"/>
      <c r="J311" s="43"/>
      <c r="K311" s="42"/>
      <c r="L311" s="42"/>
      <c r="M311" s="42"/>
      <c r="N311" s="42"/>
      <c r="O311" s="42"/>
      <c r="P311" s="42"/>
      <c r="Q311" s="42"/>
      <c r="R311" s="42"/>
      <c r="S311" s="42"/>
      <c r="T311" s="42"/>
      <c r="U311" s="42"/>
    </row>
    <row r="312" spans="1:21" ht="12.75" customHeight="1" x14ac:dyDescent="0.25">
      <c r="A312" s="28"/>
      <c r="B312" s="42"/>
      <c r="C312" s="43"/>
      <c r="D312" s="43"/>
      <c r="E312" s="43"/>
      <c r="F312" s="43"/>
      <c r="G312" s="43"/>
      <c r="H312" s="43"/>
      <c r="I312" s="43"/>
      <c r="J312" s="43"/>
      <c r="K312" s="42"/>
      <c r="L312" s="42"/>
      <c r="M312" s="42"/>
      <c r="N312" s="42"/>
      <c r="O312" s="42"/>
      <c r="P312" s="42"/>
      <c r="Q312" s="42"/>
      <c r="R312" s="42"/>
      <c r="S312" s="42"/>
      <c r="T312" s="42"/>
      <c r="U312" s="42"/>
    </row>
    <row r="313" spans="1:21" ht="12.75" customHeight="1" x14ac:dyDescent="0.25">
      <c r="A313" s="28"/>
      <c r="B313" s="42"/>
      <c r="C313" s="43"/>
      <c r="D313" s="43"/>
      <c r="E313" s="43"/>
      <c r="F313" s="43"/>
      <c r="G313" s="43"/>
      <c r="H313" s="43"/>
      <c r="I313" s="43"/>
      <c r="J313" s="43"/>
      <c r="K313" s="42"/>
      <c r="L313" s="42"/>
      <c r="M313" s="42"/>
      <c r="N313" s="42"/>
      <c r="O313" s="42"/>
      <c r="P313" s="42"/>
      <c r="Q313" s="42"/>
      <c r="R313" s="42"/>
      <c r="S313" s="42"/>
      <c r="T313" s="42"/>
      <c r="U313" s="42"/>
    </row>
    <row r="314" spans="1:21" ht="12.75" customHeight="1" x14ac:dyDescent="0.25">
      <c r="A314" s="28"/>
      <c r="B314" s="42"/>
      <c r="C314" s="43"/>
      <c r="D314" s="43"/>
      <c r="E314" s="43"/>
      <c r="F314" s="43"/>
      <c r="G314" s="43"/>
      <c r="H314" s="43"/>
      <c r="I314" s="43"/>
      <c r="J314" s="43"/>
      <c r="K314" s="42"/>
      <c r="L314" s="42"/>
      <c r="M314" s="42"/>
      <c r="N314" s="42"/>
      <c r="O314" s="42"/>
      <c r="P314" s="42"/>
      <c r="Q314" s="42"/>
      <c r="R314" s="42"/>
      <c r="S314" s="42"/>
      <c r="T314" s="42"/>
      <c r="U314" s="42"/>
    </row>
    <row r="315" spans="1:21" ht="12.75" customHeight="1" x14ac:dyDescent="0.25">
      <c r="A315" s="28"/>
      <c r="B315" s="42"/>
      <c r="C315" s="43"/>
      <c r="D315" s="43"/>
      <c r="E315" s="43"/>
      <c r="F315" s="43"/>
      <c r="G315" s="43"/>
      <c r="H315" s="43"/>
      <c r="I315" s="43"/>
      <c r="J315" s="43"/>
      <c r="K315" s="42"/>
      <c r="L315" s="42"/>
      <c r="M315" s="42"/>
      <c r="N315" s="42"/>
      <c r="O315" s="42"/>
      <c r="P315" s="42"/>
      <c r="Q315" s="42"/>
      <c r="R315" s="42"/>
      <c r="S315" s="42"/>
      <c r="T315" s="42"/>
      <c r="U315" s="42"/>
    </row>
    <row r="316" spans="1:21" ht="12.75" customHeight="1" x14ac:dyDescent="0.25">
      <c r="A316" s="28"/>
      <c r="B316" s="42"/>
      <c r="C316" s="43"/>
      <c r="D316" s="43"/>
      <c r="E316" s="43"/>
      <c r="F316" s="43"/>
      <c r="G316" s="43"/>
      <c r="H316" s="43"/>
      <c r="I316" s="43"/>
      <c r="J316" s="43"/>
      <c r="K316" s="42"/>
      <c r="L316" s="42"/>
      <c r="M316" s="42"/>
      <c r="N316" s="42"/>
      <c r="O316" s="42"/>
      <c r="P316" s="42"/>
      <c r="Q316" s="42"/>
      <c r="R316" s="42"/>
      <c r="S316" s="42"/>
      <c r="T316" s="42"/>
      <c r="U316" s="42"/>
    </row>
    <row r="317" spans="1:21" ht="12.75" customHeight="1" x14ac:dyDescent="0.25">
      <c r="A317" s="28"/>
      <c r="B317" s="42"/>
      <c r="C317" s="43"/>
      <c r="D317" s="43"/>
      <c r="E317" s="43"/>
      <c r="F317" s="43"/>
      <c r="G317" s="43"/>
      <c r="H317" s="43"/>
      <c r="I317" s="43"/>
      <c r="J317" s="43"/>
      <c r="K317" s="42"/>
      <c r="L317" s="42"/>
      <c r="M317" s="42"/>
      <c r="N317" s="42"/>
      <c r="O317" s="42"/>
      <c r="P317" s="42"/>
      <c r="Q317" s="42"/>
      <c r="R317" s="42"/>
      <c r="S317" s="42"/>
      <c r="T317" s="42"/>
      <c r="U317" s="42"/>
    </row>
    <row r="318" spans="1:21" ht="12.75" customHeight="1" x14ac:dyDescent="0.25">
      <c r="A318" s="28"/>
      <c r="B318" s="42"/>
      <c r="C318" s="43"/>
      <c r="D318" s="43"/>
      <c r="E318" s="43"/>
      <c r="F318" s="43"/>
      <c r="G318" s="43"/>
      <c r="H318" s="43"/>
      <c r="I318" s="43"/>
      <c r="J318" s="43"/>
      <c r="K318" s="42"/>
      <c r="L318" s="42"/>
      <c r="M318" s="42"/>
      <c r="N318" s="42"/>
      <c r="O318" s="42"/>
      <c r="P318" s="42"/>
      <c r="Q318" s="42"/>
      <c r="R318" s="42"/>
      <c r="S318" s="42"/>
      <c r="T318" s="42"/>
      <c r="U318" s="42"/>
    </row>
    <row r="319" spans="1:21" ht="12.75" customHeight="1" x14ac:dyDescent="0.25">
      <c r="A319" s="28"/>
      <c r="B319" s="42"/>
      <c r="C319" s="43"/>
      <c r="D319" s="43"/>
      <c r="E319" s="43"/>
      <c r="F319" s="43"/>
      <c r="G319" s="43"/>
      <c r="H319" s="43"/>
      <c r="I319" s="43"/>
      <c r="J319" s="43"/>
      <c r="K319" s="42"/>
      <c r="L319" s="42"/>
      <c r="M319" s="42"/>
      <c r="N319" s="42"/>
      <c r="O319" s="42"/>
      <c r="P319" s="42"/>
      <c r="Q319" s="42"/>
      <c r="R319" s="42"/>
      <c r="S319" s="42"/>
      <c r="T319" s="42"/>
      <c r="U319" s="42"/>
    </row>
    <row r="320" spans="1:21" ht="12.75" customHeight="1" x14ac:dyDescent="0.25">
      <c r="A320" s="28"/>
      <c r="B320" s="42"/>
      <c r="C320" s="43"/>
      <c r="D320" s="43"/>
      <c r="E320" s="43"/>
      <c r="F320" s="43"/>
      <c r="G320" s="43"/>
      <c r="H320" s="43"/>
      <c r="I320" s="43"/>
      <c r="J320" s="43"/>
      <c r="K320" s="42"/>
      <c r="L320" s="42"/>
      <c r="M320" s="42"/>
      <c r="N320" s="42"/>
      <c r="O320" s="42"/>
      <c r="P320" s="42"/>
      <c r="Q320" s="42"/>
      <c r="R320" s="42"/>
      <c r="S320" s="42"/>
      <c r="T320" s="42"/>
      <c r="U320" s="42"/>
    </row>
    <row r="321" spans="1:21" ht="12.75" customHeight="1" x14ac:dyDescent="0.25">
      <c r="A321" s="28"/>
      <c r="B321" s="42"/>
      <c r="C321" s="43"/>
      <c r="D321" s="43"/>
      <c r="E321" s="43"/>
      <c r="F321" s="43"/>
      <c r="G321" s="43"/>
      <c r="H321" s="43"/>
      <c r="I321" s="43"/>
      <c r="J321" s="43"/>
      <c r="K321" s="42"/>
      <c r="L321" s="42"/>
      <c r="M321" s="42"/>
      <c r="N321" s="42"/>
      <c r="O321" s="42"/>
      <c r="P321" s="42"/>
      <c r="Q321" s="42"/>
      <c r="R321" s="42"/>
      <c r="S321" s="42"/>
      <c r="T321" s="42"/>
      <c r="U321" s="42"/>
    </row>
    <row r="322" spans="1:21" ht="12.75" customHeight="1" x14ac:dyDescent="0.25">
      <c r="A322" s="28"/>
      <c r="B322" s="42"/>
      <c r="C322" s="43"/>
      <c r="D322" s="43"/>
      <c r="E322" s="43"/>
      <c r="F322" s="43"/>
      <c r="G322" s="43"/>
      <c r="H322" s="43"/>
      <c r="I322" s="43"/>
      <c r="J322" s="43"/>
      <c r="K322" s="42"/>
      <c r="L322" s="42"/>
      <c r="M322" s="42"/>
      <c r="N322" s="42"/>
      <c r="O322" s="42"/>
      <c r="P322" s="42"/>
      <c r="Q322" s="42"/>
      <c r="R322" s="42"/>
      <c r="S322" s="42"/>
      <c r="T322" s="42"/>
      <c r="U322" s="42"/>
    </row>
    <row r="323" spans="1:21" ht="12.75" customHeight="1" x14ac:dyDescent="0.25">
      <c r="A323" s="28"/>
      <c r="B323" s="42"/>
      <c r="C323" s="43"/>
      <c r="D323" s="43"/>
      <c r="E323" s="43"/>
      <c r="F323" s="43"/>
      <c r="G323" s="43"/>
      <c r="H323" s="43"/>
      <c r="I323" s="43"/>
      <c r="J323" s="43"/>
      <c r="K323" s="42"/>
      <c r="L323" s="42"/>
      <c r="M323" s="42"/>
      <c r="N323" s="42"/>
      <c r="O323" s="42"/>
      <c r="P323" s="42"/>
      <c r="Q323" s="42"/>
      <c r="R323" s="42"/>
      <c r="S323" s="42"/>
      <c r="T323" s="42"/>
      <c r="U323" s="42"/>
    </row>
    <row r="324" spans="1:21" ht="12.75" customHeight="1" x14ac:dyDescent="0.25">
      <c r="A324" s="28"/>
      <c r="B324" s="42"/>
      <c r="C324" s="43"/>
      <c r="D324" s="43"/>
      <c r="E324" s="43"/>
      <c r="F324" s="43"/>
      <c r="G324" s="43"/>
      <c r="H324" s="43"/>
      <c r="I324" s="43"/>
      <c r="J324" s="43"/>
      <c r="K324" s="42"/>
      <c r="L324" s="42"/>
      <c r="M324" s="42"/>
      <c r="N324" s="42"/>
      <c r="O324" s="42"/>
      <c r="P324" s="42"/>
      <c r="Q324" s="42"/>
      <c r="R324" s="42"/>
      <c r="S324" s="42"/>
      <c r="T324" s="42"/>
      <c r="U324" s="42"/>
    </row>
    <row r="325" spans="1:21" ht="12.75" customHeight="1" x14ac:dyDescent="0.25">
      <c r="A325" s="28"/>
      <c r="B325" s="42"/>
      <c r="C325" s="43"/>
      <c r="D325" s="43"/>
      <c r="E325" s="43"/>
      <c r="F325" s="43"/>
      <c r="G325" s="43"/>
      <c r="H325" s="43"/>
      <c r="I325" s="43"/>
      <c r="J325" s="43"/>
      <c r="K325" s="42"/>
      <c r="L325" s="42"/>
      <c r="M325" s="42"/>
      <c r="N325" s="42"/>
      <c r="O325" s="42"/>
      <c r="P325" s="42"/>
      <c r="Q325" s="42"/>
      <c r="R325" s="42"/>
      <c r="S325" s="42"/>
      <c r="T325" s="42"/>
      <c r="U325" s="42"/>
    </row>
    <row r="326" spans="1:21" ht="12.75" customHeight="1" x14ac:dyDescent="0.25">
      <c r="A326" s="28"/>
      <c r="B326" s="42"/>
      <c r="C326" s="43"/>
      <c r="D326" s="43"/>
      <c r="E326" s="43"/>
      <c r="F326" s="43"/>
      <c r="G326" s="43"/>
      <c r="H326" s="43"/>
      <c r="I326" s="43"/>
      <c r="J326" s="43"/>
      <c r="K326" s="42"/>
      <c r="L326" s="42"/>
      <c r="M326" s="42"/>
      <c r="N326" s="42"/>
      <c r="O326" s="42"/>
      <c r="P326" s="42"/>
      <c r="Q326" s="42"/>
      <c r="R326" s="42"/>
      <c r="S326" s="42"/>
      <c r="T326" s="42"/>
      <c r="U326" s="42"/>
    </row>
    <row r="327" spans="1:21" ht="12.75" customHeight="1" x14ac:dyDescent="0.25">
      <c r="A327" s="28"/>
      <c r="B327" s="42"/>
      <c r="C327" s="43"/>
      <c r="D327" s="43"/>
      <c r="E327" s="43"/>
      <c r="F327" s="43"/>
      <c r="G327" s="43"/>
      <c r="H327" s="43"/>
      <c r="I327" s="43"/>
      <c r="J327" s="43"/>
      <c r="K327" s="42"/>
      <c r="L327" s="42"/>
      <c r="M327" s="42"/>
      <c r="N327" s="42"/>
      <c r="O327" s="42"/>
      <c r="P327" s="42"/>
      <c r="Q327" s="42"/>
      <c r="R327" s="42"/>
      <c r="S327" s="42"/>
      <c r="T327" s="42"/>
      <c r="U327" s="42"/>
    </row>
    <row r="328" spans="1:21" ht="12.75" customHeight="1" x14ac:dyDescent="0.25">
      <c r="A328" s="28"/>
      <c r="B328" s="42"/>
      <c r="C328" s="43"/>
      <c r="D328" s="43"/>
      <c r="E328" s="43"/>
      <c r="F328" s="43"/>
      <c r="G328" s="43"/>
      <c r="H328" s="43"/>
      <c r="I328" s="43"/>
      <c r="J328" s="43"/>
      <c r="K328" s="42"/>
      <c r="L328" s="42"/>
      <c r="M328" s="42"/>
      <c r="N328" s="42"/>
      <c r="O328" s="42"/>
      <c r="P328" s="42"/>
      <c r="Q328" s="42"/>
      <c r="R328" s="42"/>
      <c r="S328" s="42"/>
      <c r="T328" s="42"/>
      <c r="U328" s="42"/>
    </row>
    <row r="329" spans="1:21" ht="12.75" customHeight="1" x14ac:dyDescent="0.25">
      <c r="A329" s="28"/>
      <c r="B329" s="42"/>
      <c r="C329" s="43"/>
      <c r="D329" s="43"/>
      <c r="E329" s="43"/>
      <c r="F329" s="43"/>
      <c r="G329" s="43"/>
      <c r="H329" s="43"/>
      <c r="I329" s="43"/>
      <c r="J329" s="43"/>
      <c r="K329" s="42"/>
      <c r="L329" s="42"/>
      <c r="M329" s="42"/>
      <c r="N329" s="42"/>
      <c r="O329" s="42"/>
      <c r="P329" s="42"/>
      <c r="Q329" s="42"/>
      <c r="R329" s="42"/>
      <c r="S329" s="42"/>
      <c r="T329" s="42"/>
      <c r="U329" s="42"/>
    </row>
    <row r="330" spans="1:21" ht="12.75" customHeight="1" x14ac:dyDescent="0.25">
      <c r="A330" s="28"/>
      <c r="B330" s="42"/>
      <c r="C330" s="43"/>
      <c r="D330" s="43"/>
      <c r="E330" s="43"/>
      <c r="F330" s="43"/>
      <c r="G330" s="43"/>
      <c r="H330" s="43"/>
      <c r="I330" s="43"/>
      <c r="J330" s="43"/>
      <c r="K330" s="42"/>
      <c r="L330" s="42"/>
      <c r="M330" s="42"/>
      <c r="N330" s="42"/>
      <c r="O330" s="42"/>
      <c r="P330" s="42"/>
      <c r="Q330" s="42"/>
      <c r="R330" s="42"/>
      <c r="S330" s="42"/>
      <c r="T330" s="42"/>
      <c r="U330" s="42"/>
    </row>
    <row r="331" spans="1:21" ht="12.75" customHeight="1" x14ac:dyDescent="0.25">
      <c r="A331" s="28"/>
      <c r="B331" s="42"/>
      <c r="C331" s="43"/>
      <c r="D331" s="43"/>
      <c r="E331" s="43"/>
      <c r="F331" s="43"/>
      <c r="G331" s="43"/>
      <c r="H331" s="43"/>
      <c r="I331" s="43"/>
      <c r="J331" s="43"/>
      <c r="K331" s="42"/>
      <c r="L331" s="42"/>
      <c r="M331" s="42"/>
      <c r="N331" s="42"/>
      <c r="O331" s="42"/>
      <c r="P331" s="42"/>
      <c r="Q331" s="42"/>
      <c r="R331" s="42"/>
      <c r="S331" s="42"/>
      <c r="T331" s="42"/>
      <c r="U331" s="42"/>
    </row>
    <row r="332" spans="1:21" ht="12.75" customHeight="1" x14ac:dyDescent="0.25">
      <c r="A332" s="28"/>
      <c r="B332" s="42"/>
      <c r="C332" s="43"/>
      <c r="D332" s="43"/>
      <c r="E332" s="43"/>
      <c r="F332" s="43"/>
      <c r="G332" s="43"/>
      <c r="H332" s="43"/>
      <c r="I332" s="43"/>
      <c r="J332" s="43"/>
      <c r="K332" s="42"/>
      <c r="L332" s="42"/>
      <c r="M332" s="42"/>
      <c r="N332" s="42"/>
      <c r="O332" s="42"/>
      <c r="P332" s="42"/>
      <c r="Q332" s="42"/>
      <c r="R332" s="42"/>
      <c r="S332" s="42"/>
      <c r="T332" s="42"/>
      <c r="U332" s="42"/>
    </row>
    <row r="333" spans="1:21" ht="12.75" customHeight="1" x14ac:dyDescent="0.25">
      <c r="A333" s="28"/>
      <c r="B333" s="42"/>
      <c r="C333" s="43"/>
      <c r="D333" s="43"/>
      <c r="E333" s="43"/>
      <c r="F333" s="43"/>
      <c r="G333" s="43"/>
      <c r="H333" s="43"/>
      <c r="I333" s="43"/>
      <c r="J333" s="43"/>
      <c r="K333" s="42"/>
      <c r="L333" s="42"/>
      <c r="M333" s="42"/>
      <c r="N333" s="42"/>
      <c r="O333" s="42"/>
      <c r="P333" s="42"/>
      <c r="Q333" s="42"/>
      <c r="R333" s="42"/>
      <c r="S333" s="42"/>
      <c r="T333" s="42"/>
      <c r="U333" s="42"/>
    </row>
    <row r="334" spans="1:21" ht="12.75" customHeight="1" x14ac:dyDescent="0.25">
      <c r="A334" s="28"/>
      <c r="B334" s="42"/>
      <c r="C334" s="43"/>
      <c r="D334" s="43"/>
      <c r="E334" s="43"/>
      <c r="F334" s="43"/>
      <c r="G334" s="43"/>
      <c r="H334" s="43"/>
      <c r="I334" s="43"/>
      <c r="J334" s="43"/>
      <c r="K334" s="42"/>
      <c r="L334" s="42"/>
      <c r="M334" s="42"/>
      <c r="N334" s="42"/>
      <c r="O334" s="42"/>
      <c r="P334" s="42"/>
      <c r="Q334" s="42"/>
      <c r="R334" s="42"/>
      <c r="S334" s="42"/>
      <c r="T334" s="42"/>
      <c r="U334" s="42"/>
    </row>
    <row r="335" spans="1:21" ht="12.75" customHeight="1" x14ac:dyDescent="0.25">
      <c r="A335" s="28"/>
      <c r="B335" s="42"/>
      <c r="C335" s="43"/>
      <c r="D335" s="43"/>
      <c r="E335" s="43"/>
      <c r="F335" s="43"/>
      <c r="G335" s="43"/>
      <c r="H335" s="43"/>
      <c r="I335" s="43"/>
      <c r="J335" s="43"/>
      <c r="K335" s="42"/>
      <c r="L335" s="42"/>
      <c r="M335" s="42"/>
      <c r="N335" s="42"/>
      <c r="O335" s="42"/>
      <c r="P335" s="42"/>
      <c r="Q335" s="42"/>
      <c r="R335" s="42"/>
      <c r="S335" s="42"/>
      <c r="T335" s="42"/>
      <c r="U335" s="42"/>
    </row>
    <row r="336" spans="1:21" ht="12.75" customHeight="1" x14ac:dyDescent="0.25">
      <c r="A336" s="28"/>
      <c r="B336" s="42"/>
      <c r="C336" s="43"/>
      <c r="D336" s="43"/>
      <c r="E336" s="43"/>
      <c r="F336" s="43"/>
      <c r="G336" s="43"/>
      <c r="H336" s="43"/>
      <c r="I336" s="43"/>
      <c r="J336" s="43"/>
      <c r="K336" s="42"/>
      <c r="L336" s="42"/>
      <c r="M336" s="42"/>
      <c r="N336" s="42"/>
      <c r="O336" s="42"/>
      <c r="P336" s="42"/>
      <c r="Q336" s="42"/>
      <c r="R336" s="42"/>
      <c r="S336" s="42"/>
      <c r="T336" s="42"/>
      <c r="U336" s="42"/>
    </row>
    <row r="337" spans="1:21" ht="12.75" customHeight="1" x14ac:dyDescent="0.25">
      <c r="A337" s="28"/>
      <c r="B337" s="42"/>
      <c r="C337" s="43"/>
      <c r="D337" s="43"/>
      <c r="E337" s="43"/>
      <c r="F337" s="43"/>
      <c r="G337" s="43"/>
      <c r="H337" s="43"/>
      <c r="I337" s="43"/>
      <c r="J337" s="43"/>
      <c r="K337" s="42"/>
      <c r="L337" s="42"/>
      <c r="M337" s="42"/>
      <c r="N337" s="42"/>
      <c r="O337" s="42"/>
      <c r="P337" s="42"/>
      <c r="Q337" s="42"/>
      <c r="R337" s="42"/>
      <c r="S337" s="42"/>
      <c r="T337" s="42"/>
      <c r="U337" s="42"/>
    </row>
    <row r="338" spans="1:21" ht="12.75" customHeight="1" x14ac:dyDescent="0.25">
      <c r="A338" s="28"/>
      <c r="B338" s="42"/>
      <c r="C338" s="43"/>
      <c r="D338" s="43"/>
      <c r="E338" s="43"/>
      <c r="F338" s="43"/>
      <c r="G338" s="43"/>
      <c r="H338" s="43"/>
      <c r="I338" s="43"/>
      <c r="J338" s="43"/>
      <c r="K338" s="42"/>
      <c r="L338" s="42"/>
      <c r="M338" s="42"/>
      <c r="N338" s="42"/>
      <c r="O338" s="42"/>
      <c r="P338" s="42"/>
      <c r="Q338" s="42"/>
      <c r="R338" s="42"/>
      <c r="S338" s="42"/>
      <c r="T338" s="42"/>
      <c r="U338" s="42"/>
    </row>
    <row r="339" spans="1:21" ht="12.75" customHeight="1" x14ac:dyDescent="0.25">
      <c r="A339" s="28"/>
      <c r="B339" s="42"/>
      <c r="C339" s="43"/>
      <c r="D339" s="43"/>
      <c r="E339" s="43"/>
      <c r="F339" s="43"/>
      <c r="G339" s="43"/>
      <c r="H339" s="43"/>
      <c r="I339" s="43"/>
      <c r="J339" s="43"/>
      <c r="K339" s="42"/>
      <c r="L339" s="42"/>
      <c r="M339" s="42"/>
      <c r="N339" s="42"/>
      <c r="O339" s="42"/>
      <c r="P339" s="42"/>
      <c r="Q339" s="42"/>
      <c r="R339" s="42"/>
      <c r="S339" s="42"/>
      <c r="T339" s="42"/>
      <c r="U339" s="42"/>
    </row>
    <row r="340" spans="1:21" ht="12.75" customHeight="1" x14ac:dyDescent="0.25">
      <c r="A340" s="28"/>
      <c r="B340" s="42"/>
      <c r="C340" s="43"/>
      <c r="D340" s="43"/>
      <c r="E340" s="43"/>
      <c r="F340" s="43"/>
      <c r="G340" s="43"/>
      <c r="H340" s="43"/>
      <c r="I340" s="43"/>
      <c r="J340" s="43"/>
      <c r="K340" s="42"/>
      <c r="L340" s="42"/>
      <c r="M340" s="42"/>
      <c r="N340" s="42"/>
      <c r="O340" s="42"/>
      <c r="P340" s="42"/>
      <c r="Q340" s="42"/>
      <c r="R340" s="42"/>
      <c r="S340" s="42"/>
      <c r="T340" s="42"/>
      <c r="U340" s="42"/>
    </row>
    <row r="341" spans="1:21" ht="12.75" customHeight="1" x14ac:dyDescent="0.25">
      <c r="A341" s="28"/>
      <c r="B341" s="42"/>
      <c r="C341" s="43"/>
      <c r="D341" s="43"/>
      <c r="E341" s="43"/>
      <c r="F341" s="43"/>
      <c r="G341" s="43"/>
      <c r="H341" s="43"/>
      <c r="I341" s="43"/>
      <c r="J341" s="43"/>
      <c r="K341" s="42"/>
      <c r="L341" s="42"/>
      <c r="M341" s="42"/>
      <c r="N341" s="42"/>
      <c r="O341" s="42"/>
      <c r="P341" s="42"/>
      <c r="Q341" s="42"/>
      <c r="R341" s="42"/>
      <c r="S341" s="42"/>
      <c r="T341" s="42"/>
      <c r="U341" s="42"/>
    </row>
    <row r="342" spans="1:21" ht="12.75" customHeight="1" x14ac:dyDescent="0.25">
      <c r="A342" s="28"/>
      <c r="B342" s="42"/>
      <c r="C342" s="43"/>
      <c r="D342" s="43"/>
      <c r="E342" s="43"/>
      <c r="F342" s="43"/>
      <c r="G342" s="43"/>
      <c r="H342" s="43"/>
      <c r="I342" s="43"/>
      <c r="J342" s="43"/>
      <c r="K342" s="42"/>
      <c r="L342" s="42"/>
      <c r="M342" s="42"/>
      <c r="N342" s="42"/>
      <c r="O342" s="42"/>
      <c r="P342" s="42"/>
      <c r="Q342" s="42"/>
      <c r="R342" s="42"/>
      <c r="S342" s="42"/>
      <c r="T342" s="42"/>
      <c r="U342" s="42"/>
    </row>
    <row r="343" spans="1:21" ht="12.75" customHeight="1" x14ac:dyDescent="0.25">
      <c r="A343" s="28"/>
      <c r="B343" s="42"/>
      <c r="C343" s="43"/>
      <c r="D343" s="43"/>
      <c r="E343" s="43"/>
      <c r="F343" s="43"/>
      <c r="G343" s="43"/>
      <c r="H343" s="43"/>
      <c r="I343" s="43"/>
      <c r="J343" s="43"/>
      <c r="K343" s="42"/>
      <c r="L343" s="42"/>
      <c r="M343" s="42"/>
      <c r="N343" s="42"/>
      <c r="O343" s="42"/>
      <c r="P343" s="42"/>
      <c r="Q343" s="42"/>
      <c r="R343" s="42"/>
      <c r="S343" s="42"/>
      <c r="T343" s="42"/>
      <c r="U343" s="42"/>
    </row>
    <row r="344" spans="1:21" ht="12.75" customHeight="1" x14ac:dyDescent="0.25">
      <c r="A344" s="28"/>
      <c r="B344" s="42"/>
      <c r="C344" s="43"/>
      <c r="D344" s="43"/>
      <c r="E344" s="43"/>
      <c r="F344" s="43"/>
      <c r="G344" s="43"/>
      <c r="H344" s="43"/>
      <c r="I344" s="43"/>
      <c r="J344" s="43"/>
      <c r="K344" s="42"/>
      <c r="L344" s="42"/>
      <c r="M344" s="42"/>
      <c r="N344" s="42"/>
      <c r="O344" s="42"/>
      <c r="P344" s="42"/>
      <c r="Q344" s="42"/>
      <c r="R344" s="42"/>
      <c r="S344" s="42"/>
      <c r="T344" s="42"/>
      <c r="U344" s="42"/>
    </row>
    <row r="345" spans="1:21" ht="12.75" customHeight="1" x14ac:dyDescent="0.25">
      <c r="A345" s="28"/>
      <c r="B345" s="42"/>
      <c r="C345" s="43"/>
      <c r="D345" s="43"/>
      <c r="E345" s="43"/>
      <c r="F345" s="43"/>
      <c r="G345" s="43"/>
      <c r="H345" s="43"/>
      <c r="I345" s="43"/>
      <c r="J345" s="43"/>
      <c r="K345" s="42"/>
      <c r="L345" s="42"/>
      <c r="M345" s="42"/>
      <c r="N345" s="42"/>
      <c r="O345" s="42"/>
      <c r="P345" s="42"/>
      <c r="Q345" s="42"/>
      <c r="R345" s="42"/>
      <c r="S345" s="42"/>
      <c r="T345" s="42"/>
      <c r="U345" s="42"/>
    </row>
    <row r="346" spans="1:21" ht="12.75" customHeight="1" x14ac:dyDescent="0.25">
      <c r="A346" s="28"/>
      <c r="B346" s="42"/>
      <c r="C346" s="43"/>
      <c r="D346" s="43"/>
      <c r="E346" s="43"/>
      <c r="F346" s="43"/>
      <c r="G346" s="43"/>
      <c r="H346" s="43"/>
      <c r="I346" s="43"/>
      <c r="J346" s="43"/>
      <c r="K346" s="42"/>
      <c r="L346" s="42"/>
      <c r="M346" s="42"/>
      <c r="N346" s="42"/>
      <c r="O346" s="42"/>
      <c r="P346" s="42"/>
      <c r="Q346" s="42"/>
      <c r="R346" s="42"/>
      <c r="S346" s="42"/>
      <c r="T346" s="42"/>
      <c r="U346" s="42"/>
    </row>
    <row r="347" spans="1:21" ht="12.75" customHeight="1" x14ac:dyDescent="0.25">
      <c r="A347" s="28"/>
      <c r="B347" s="42"/>
      <c r="C347" s="43"/>
      <c r="D347" s="43"/>
      <c r="E347" s="43"/>
      <c r="F347" s="43"/>
      <c r="G347" s="43"/>
      <c r="H347" s="43"/>
      <c r="I347" s="43"/>
      <c r="J347" s="43"/>
      <c r="K347" s="42"/>
      <c r="L347" s="42"/>
      <c r="M347" s="42"/>
      <c r="N347" s="42"/>
      <c r="O347" s="42"/>
      <c r="P347" s="42"/>
      <c r="Q347" s="42"/>
      <c r="R347" s="42"/>
      <c r="S347" s="42"/>
      <c r="T347" s="42"/>
      <c r="U347" s="42"/>
    </row>
    <row r="348" spans="1:21" ht="12.75" customHeight="1" x14ac:dyDescent="0.25">
      <c r="A348" s="28"/>
      <c r="B348" s="42"/>
      <c r="C348" s="43"/>
      <c r="D348" s="43"/>
      <c r="E348" s="43"/>
      <c r="F348" s="43"/>
      <c r="G348" s="43"/>
      <c r="H348" s="43"/>
      <c r="I348" s="43"/>
      <c r="J348" s="43"/>
      <c r="K348" s="42"/>
      <c r="L348" s="42"/>
      <c r="M348" s="42"/>
      <c r="N348" s="42"/>
      <c r="O348" s="42"/>
      <c r="P348" s="42"/>
      <c r="Q348" s="42"/>
      <c r="R348" s="42"/>
      <c r="S348" s="42"/>
      <c r="T348" s="42"/>
      <c r="U348" s="42"/>
    </row>
    <row r="349" spans="1:21" ht="12.75" customHeight="1" x14ac:dyDescent="0.25">
      <c r="A349" s="28"/>
      <c r="B349" s="42"/>
      <c r="C349" s="43"/>
      <c r="D349" s="43"/>
      <c r="E349" s="43"/>
      <c r="F349" s="43"/>
      <c r="G349" s="43"/>
      <c r="H349" s="43"/>
      <c r="I349" s="43"/>
      <c r="J349" s="43"/>
      <c r="K349" s="42"/>
      <c r="L349" s="42"/>
      <c r="M349" s="42"/>
      <c r="N349" s="42"/>
      <c r="O349" s="42"/>
      <c r="P349" s="42"/>
      <c r="Q349" s="42"/>
      <c r="R349" s="42"/>
      <c r="S349" s="42"/>
      <c r="T349" s="42"/>
      <c r="U349" s="42"/>
    </row>
    <row r="350" spans="1:21" ht="12.75" customHeight="1" x14ac:dyDescent="0.25">
      <c r="A350" s="28"/>
      <c r="B350" s="42"/>
      <c r="C350" s="43"/>
      <c r="D350" s="43"/>
      <c r="E350" s="43"/>
      <c r="F350" s="43"/>
      <c r="G350" s="43"/>
      <c r="H350" s="43"/>
      <c r="I350" s="43"/>
      <c r="J350" s="43"/>
      <c r="K350" s="42"/>
      <c r="L350" s="42"/>
      <c r="M350" s="42"/>
      <c r="N350" s="42"/>
      <c r="O350" s="42"/>
      <c r="P350" s="42"/>
      <c r="Q350" s="42"/>
      <c r="R350" s="42"/>
      <c r="S350" s="42"/>
      <c r="T350" s="42"/>
      <c r="U350" s="42"/>
    </row>
    <row r="351" spans="1:21" ht="12.75" customHeight="1" x14ac:dyDescent="0.25">
      <c r="A351" s="28"/>
      <c r="B351" s="42"/>
      <c r="C351" s="43"/>
      <c r="D351" s="43"/>
      <c r="E351" s="43"/>
      <c r="F351" s="43"/>
      <c r="G351" s="43"/>
      <c r="H351" s="43"/>
      <c r="I351" s="43"/>
      <c r="J351" s="43"/>
      <c r="K351" s="42"/>
      <c r="L351" s="42"/>
      <c r="M351" s="42"/>
      <c r="N351" s="42"/>
      <c r="O351" s="42"/>
      <c r="P351" s="42"/>
      <c r="Q351" s="42"/>
      <c r="R351" s="42"/>
      <c r="S351" s="42"/>
      <c r="T351" s="42"/>
      <c r="U351" s="42"/>
    </row>
    <row r="352" spans="1:21" ht="12.75" customHeight="1" x14ac:dyDescent="0.25">
      <c r="A352" s="28"/>
      <c r="B352" s="42"/>
      <c r="C352" s="43"/>
      <c r="D352" s="43"/>
      <c r="E352" s="43"/>
      <c r="F352" s="43"/>
      <c r="G352" s="43"/>
      <c r="H352" s="43"/>
      <c r="I352" s="43"/>
      <c r="J352" s="43"/>
      <c r="K352" s="42"/>
      <c r="L352" s="42"/>
      <c r="M352" s="42"/>
      <c r="N352" s="42"/>
      <c r="O352" s="42"/>
      <c r="P352" s="42"/>
      <c r="Q352" s="42"/>
      <c r="R352" s="42"/>
      <c r="S352" s="42"/>
      <c r="T352" s="42"/>
      <c r="U352" s="42"/>
    </row>
    <row r="353" spans="1:21" ht="12.75" customHeight="1" x14ac:dyDescent="0.25">
      <c r="A353" s="28"/>
      <c r="B353" s="42"/>
      <c r="C353" s="43"/>
      <c r="D353" s="43"/>
      <c r="E353" s="43"/>
      <c r="F353" s="43"/>
      <c r="G353" s="43"/>
      <c r="H353" s="43"/>
      <c r="I353" s="43"/>
      <c r="J353" s="43"/>
      <c r="K353" s="42"/>
      <c r="L353" s="42"/>
      <c r="M353" s="42"/>
      <c r="N353" s="42"/>
      <c r="O353" s="42"/>
      <c r="P353" s="42"/>
      <c r="Q353" s="42"/>
      <c r="R353" s="42"/>
      <c r="S353" s="42"/>
      <c r="T353" s="42"/>
      <c r="U353" s="42"/>
    </row>
    <row r="354" spans="1:21" ht="12.75" customHeight="1" x14ac:dyDescent="0.25">
      <c r="A354" s="28"/>
      <c r="B354" s="42"/>
      <c r="C354" s="43"/>
      <c r="D354" s="43"/>
      <c r="E354" s="43"/>
      <c r="F354" s="43"/>
      <c r="G354" s="43"/>
      <c r="H354" s="43"/>
      <c r="I354" s="43"/>
      <c r="J354" s="43"/>
      <c r="K354" s="42"/>
      <c r="L354" s="42"/>
      <c r="M354" s="42"/>
      <c r="N354" s="42"/>
      <c r="O354" s="42"/>
      <c r="P354" s="42"/>
      <c r="Q354" s="42"/>
      <c r="R354" s="42"/>
      <c r="S354" s="42"/>
      <c r="T354" s="42"/>
      <c r="U354" s="42"/>
    </row>
    <row r="355" spans="1:21" ht="12.75" customHeight="1" x14ac:dyDescent="0.25">
      <c r="A355" s="28"/>
      <c r="B355" s="42"/>
      <c r="C355" s="43"/>
      <c r="D355" s="43"/>
      <c r="E355" s="43"/>
      <c r="F355" s="43"/>
      <c r="G355" s="43"/>
      <c r="H355" s="43"/>
      <c r="I355" s="43"/>
      <c r="J355" s="43"/>
      <c r="K355" s="42"/>
      <c r="L355" s="42"/>
      <c r="M355" s="42"/>
      <c r="N355" s="42"/>
      <c r="O355" s="42"/>
      <c r="P355" s="42"/>
      <c r="Q355" s="42"/>
      <c r="R355" s="42"/>
      <c r="S355" s="42"/>
      <c r="T355" s="42"/>
      <c r="U355" s="42"/>
    </row>
    <row r="356" spans="1:21" ht="12.75" customHeight="1" x14ac:dyDescent="0.25">
      <c r="A356" s="28"/>
      <c r="B356" s="42"/>
      <c r="C356" s="43"/>
      <c r="D356" s="43"/>
      <c r="E356" s="43"/>
      <c r="F356" s="43"/>
      <c r="G356" s="43"/>
      <c r="H356" s="43"/>
      <c r="I356" s="43"/>
      <c r="J356" s="43"/>
      <c r="K356" s="42"/>
      <c r="L356" s="42"/>
      <c r="M356" s="42"/>
      <c r="N356" s="42"/>
      <c r="O356" s="42"/>
      <c r="P356" s="42"/>
      <c r="Q356" s="42"/>
      <c r="R356" s="42"/>
      <c r="S356" s="42"/>
      <c r="T356" s="42"/>
      <c r="U356" s="42"/>
    </row>
    <row r="357" spans="1:21" ht="12.75" customHeight="1" x14ac:dyDescent="0.25">
      <c r="A357" s="28"/>
      <c r="B357" s="42"/>
      <c r="C357" s="43"/>
      <c r="D357" s="43"/>
      <c r="E357" s="43"/>
      <c r="F357" s="43"/>
      <c r="G357" s="43"/>
      <c r="H357" s="43"/>
      <c r="I357" s="43"/>
      <c r="J357" s="43"/>
      <c r="K357" s="42"/>
      <c r="L357" s="42"/>
      <c r="M357" s="42"/>
      <c r="N357" s="42"/>
      <c r="O357" s="42"/>
      <c r="P357" s="42"/>
      <c r="Q357" s="42"/>
      <c r="R357" s="42"/>
      <c r="S357" s="42"/>
      <c r="T357" s="42"/>
      <c r="U357" s="42"/>
    </row>
    <row r="358" spans="1:21" ht="12.75" customHeight="1" x14ac:dyDescent="0.25">
      <c r="A358" s="28"/>
      <c r="B358" s="42"/>
      <c r="C358" s="43"/>
      <c r="D358" s="43"/>
      <c r="E358" s="43"/>
      <c r="F358" s="43"/>
      <c r="G358" s="43"/>
      <c r="H358" s="43"/>
      <c r="I358" s="43"/>
      <c r="J358" s="43"/>
      <c r="K358" s="42"/>
      <c r="L358" s="42"/>
      <c r="M358" s="42"/>
      <c r="N358" s="42"/>
      <c r="O358" s="42"/>
      <c r="P358" s="42"/>
      <c r="Q358" s="42"/>
      <c r="R358" s="42"/>
      <c r="S358" s="42"/>
      <c r="T358" s="42"/>
      <c r="U358" s="42"/>
    </row>
    <row r="359" spans="1:21" ht="12.75" customHeight="1" x14ac:dyDescent="0.25">
      <c r="A359" s="28"/>
      <c r="B359" s="42"/>
      <c r="C359" s="43"/>
      <c r="D359" s="43"/>
      <c r="E359" s="43"/>
      <c r="F359" s="43"/>
      <c r="G359" s="43"/>
      <c r="H359" s="43"/>
      <c r="I359" s="43"/>
      <c r="J359" s="43"/>
      <c r="K359" s="42"/>
      <c r="L359" s="42"/>
      <c r="M359" s="42"/>
      <c r="N359" s="42"/>
      <c r="O359" s="42"/>
      <c r="P359" s="42"/>
      <c r="Q359" s="42"/>
      <c r="R359" s="42"/>
      <c r="S359" s="42"/>
      <c r="T359" s="42"/>
      <c r="U359" s="42"/>
    </row>
    <row r="360" spans="1:21" ht="12.75" customHeight="1" x14ac:dyDescent="0.25">
      <c r="A360" s="28"/>
      <c r="B360" s="42"/>
      <c r="C360" s="43"/>
      <c r="D360" s="43"/>
      <c r="E360" s="43"/>
      <c r="F360" s="43"/>
      <c r="G360" s="43"/>
      <c r="H360" s="43"/>
      <c r="I360" s="43"/>
      <c r="J360" s="43"/>
      <c r="K360" s="42"/>
      <c r="L360" s="42"/>
      <c r="M360" s="42"/>
      <c r="N360" s="42"/>
      <c r="O360" s="42"/>
      <c r="P360" s="42"/>
      <c r="Q360" s="42"/>
      <c r="R360" s="42"/>
      <c r="S360" s="42"/>
      <c r="T360" s="42"/>
      <c r="U360" s="42"/>
    </row>
    <row r="361" spans="1:21" ht="12.75" customHeight="1" x14ac:dyDescent="0.25">
      <c r="A361" s="28"/>
      <c r="B361" s="42"/>
      <c r="C361" s="43"/>
      <c r="D361" s="43"/>
      <c r="E361" s="43"/>
      <c r="F361" s="43"/>
      <c r="G361" s="43"/>
      <c r="H361" s="43"/>
      <c r="I361" s="43"/>
      <c r="J361" s="43"/>
      <c r="K361" s="42"/>
      <c r="L361" s="42"/>
      <c r="M361" s="42"/>
      <c r="N361" s="42"/>
      <c r="O361" s="42"/>
      <c r="P361" s="42"/>
      <c r="Q361" s="42"/>
      <c r="R361" s="42"/>
      <c r="S361" s="42"/>
      <c r="T361" s="42"/>
      <c r="U361" s="42"/>
    </row>
    <row r="362" spans="1:21" ht="12.75" customHeight="1" x14ac:dyDescent="0.25">
      <c r="A362" s="28"/>
      <c r="B362" s="42"/>
      <c r="C362" s="43"/>
      <c r="D362" s="43"/>
      <c r="E362" s="43"/>
      <c r="F362" s="43"/>
      <c r="G362" s="43"/>
      <c r="H362" s="43"/>
      <c r="I362" s="43"/>
      <c r="J362" s="43"/>
      <c r="K362" s="42"/>
      <c r="L362" s="42"/>
      <c r="M362" s="42"/>
      <c r="N362" s="42"/>
      <c r="O362" s="42"/>
      <c r="P362" s="42"/>
      <c r="Q362" s="42"/>
      <c r="R362" s="42"/>
      <c r="S362" s="42"/>
      <c r="T362" s="42"/>
      <c r="U362" s="42"/>
    </row>
    <row r="363" spans="1:21" ht="12.75" customHeight="1" x14ac:dyDescent="0.25">
      <c r="A363" s="28"/>
      <c r="B363" s="42"/>
      <c r="C363" s="43"/>
      <c r="D363" s="43"/>
      <c r="E363" s="43"/>
      <c r="F363" s="43"/>
      <c r="G363" s="43"/>
      <c r="H363" s="43"/>
      <c r="I363" s="43"/>
      <c r="J363" s="43"/>
      <c r="K363" s="42"/>
      <c r="L363" s="42"/>
      <c r="M363" s="42"/>
      <c r="N363" s="42"/>
      <c r="O363" s="42"/>
      <c r="P363" s="42"/>
      <c r="Q363" s="42"/>
      <c r="R363" s="42"/>
      <c r="S363" s="42"/>
      <c r="T363" s="42"/>
      <c r="U363" s="42"/>
    </row>
    <row r="364" spans="1:21" ht="12.75" customHeight="1" x14ac:dyDescent="0.25">
      <c r="A364" s="28"/>
      <c r="B364" s="42"/>
      <c r="C364" s="43"/>
      <c r="D364" s="43"/>
      <c r="E364" s="43"/>
      <c r="F364" s="43"/>
      <c r="G364" s="43"/>
      <c r="H364" s="43"/>
      <c r="I364" s="43"/>
      <c r="J364" s="43"/>
      <c r="K364" s="42"/>
      <c r="L364" s="42"/>
      <c r="M364" s="42"/>
      <c r="N364" s="42"/>
      <c r="O364" s="42"/>
      <c r="P364" s="42"/>
      <c r="Q364" s="42"/>
      <c r="R364" s="42"/>
      <c r="S364" s="42"/>
      <c r="T364" s="42"/>
      <c r="U364" s="42"/>
    </row>
    <row r="365" spans="1:21" ht="12.75" customHeight="1" x14ac:dyDescent="0.25">
      <c r="A365" s="28"/>
      <c r="B365" s="42"/>
      <c r="C365" s="43"/>
      <c r="D365" s="43"/>
      <c r="E365" s="43"/>
      <c r="F365" s="43"/>
      <c r="G365" s="43"/>
      <c r="H365" s="43"/>
      <c r="I365" s="43"/>
      <c r="J365" s="43"/>
      <c r="K365" s="42"/>
      <c r="L365" s="42"/>
      <c r="M365" s="42"/>
      <c r="N365" s="42"/>
      <c r="O365" s="42"/>
      <c r="P365" s="42"/>
      <c r="Q365" s="42"/>
      <c r="R365" s="42"/>
      <c r="S365" s="42"/>
      <c r="T365" s="42"/>
      <c r="U365" s="42"/>
    </row>
    <row r="366" spans="1:21" ht="12.75" customHeight="1" x14ac:dyDescent="0.25">
      <c r="A366" s="28"/>
      <c r="B366" s="42"/>
      <c r="C366" s="43"/>
      <c r="D366" s="43"/>
      <c r="E366" s="43"/>
      <c r="F366" s="43"/>
      <c r="G366" s="43"/>
      <c r="H366" s="43"/>
      <c r="I366" s="43"/>
      <c r="J366" s="43"/>
      <c r="K366" s="42"/>
      <c r="L366" s="42"/>
      <c r="M366" s="42"/>
      <c r="N366" s="42"/>
      <c r="O366" s="42"/>
      <c r="P366" s="42"/>
      <c r="Q366" s="42"/>
      <c r="R366" s="42"/>
      <c r="S366" s="42"/>
      <c r="T366" s="42"/>
      <c r="U366" s="42"/>
    </row>
    <row r="367" spans="1:21" ht="12.75" customHeight="1" x14ac:dyDescent="0.25">
      <c r="A367" s="28"/>
      <c r="B367" s="42"/>
      <c r="C367" s="43"/>
      <c r="D367" s="43"/>
      <c r="E367" s="43"/>
      <c r="F367" s="43"/>
      <c r="G367" s="43"/>
      <c r="H367" s="43"/>
      <c r="I367" s="43"/>
      <c r="J367" s="43"/>
      <c r="K367" s="42"/>
      <c r="L367" s="42"/>
      <c r="M367" s="42"/>
      <c r="N367" s="42"/>
      <c r="O367" s="42"/>
      <c r="P367" s="42"/>
      <c r="Q367" s="42"/>
      <c r="R367" s="42"/>
      <c r="S367" s="42"/>
      <c r="T367" s="42"/>
      <c r="U367" s="42"/>
    </row>
    <row r="368" spans="1:21" ht="12.75" customHeight="1" x14ac:dyDescent="0.25">
      <c r="A368" s="28"/>
      <c r="B368" s="42"/>
      <c r="C368" s="43"/>
      <c r="D368" s="43"/>
      <c r="E368" s="43"/>
      <c r="F368" s="43"/>
      <c r="G368" s="43"/>
      <c r="H368" s="43"/>
      <c r="I368" s="43"/>
      <c r="J368" s="43"/>
      <c r="K368" s="42"/>
      <c r="L368" s="42"/>
      <c r="M368" s="42"/>
      <c r="N368" s="42"/>
      <c r="O368" s="42"/>
      <c r="P368" s="42"/>
      <c r="Q368" s="42"/>
      <c r="R368" s="42"/>
      <c r="S368" s="42"/>
      <c r="T368" s="42"/>
      <c r="U368" s="42"/>
    </row>
    <row r="369" spans="1:21" ht="12.75" customHeight="1" x14ac:dyDescent="0.25">
      <c r="A369" s="28"/>
      <c r="B369" s="42"/>
      <c r="C369" s="43"/>
      <c r="D369" s="43"/>
      <c r="E369" s="43"/>
      <c r="F369" s="43"/>
      <c r="G369" s="43"/>
      <c r="H369" s="43"/>
      <c r="I369" s="43"/>
      <c r="J369" s="43"/>
      <c r="K369" s="42"/>
      <c r="L369" s="42"/>
      <c r="M369" s="42"/>
      <c r="N369" s="42"/>
      <c r="O369" s="42"/>
      <c r="P369" s="42"/>
      <c r="Q369" s="42"/>
      <c r="R369" s="42"/>
      <c r="S369" s="42"/>
      <c r="T369" s="42"/>
      <c r="U369" s="42"/>
    </row>
    <row r="370" spans="1:21" ht="12.75" customHeight="1" x14ac:dyDescent="0.25">
      <c r="A370" s="28"/>
      <c r="B370" s="42"/>
      <c r="C370" s="43"/>
      <c r="D370" s="43"/>
      <c r="E370" s="43"/>
      <c r="F370" s="43"/>
      <c r="G370" s="43"/>
      <c r="H370" s="43"/>
      <c r="I370" s="43"/>
      <c r="J370" s="43"/>
      <c r="K370" s="42"/>
      <c r="L370" s="42"/>
      <c r="M370" s="42"/>
      <c r="N370" s="42"/>
      <c r="O370" s="42"/>
      <c r="P370" s="42"/>
      <c r="Q370" s="42"/>
      <c r="R370" s="42"/>
      <c r="S370" s="42"/>
      <c r="T370" s="42"/>
      <c r="U370" s="42"/>
    </row>
    <row r="371" spans="1:21" ht="12.75" customHeight="1" x14ac:dyDescent="0.25">
      <c r="A371" s="28"/>
      <c r="B371" s="42"/>
      <c r="C371" s="43"/>
      <c r="D371" s="43"/>
      <c r="E371" s="43"/>
      <c r="F371" s="43"/>
      <c r="G371" s="43"/>
      <c r="H371" s="43"/>
      <c r="I371" s="43"/>
      <c r="J371" s="43"/>
      <c r="K371" s="42"/>
      <c r="L371" s="42"/>
      <c r="M371" s="42"/>
      <c r="N371" s="42"/>
      <c r="O371" s="42"/>
      <c r="P371" s="42"/>
      <c r="Q371" s="42"/>
      <c r="R371" s="42"/>
      <c r="S371" s="42"/>
      <c r="T371" s="42"/>
      <c r="U371" s="42"/>
    </row>
    <row r="372" spans="1:21" ht="12.75" customHeight="1" x14ac:dyDescent="0.25">
      <c r="A372" s="28"/>
      <c r="B372" s="42"/>
      <c r="C372" s="43"/>
      <c r="D372" s="43"/>
      <c r="E372" s="43"/>
      <c r="F372" s="43"/>
      <c r="G372" s="43"/>
      <c r="H372" s="43"/>
      <c r="I372" s="43"/>
      <c r="J372" s="43"/>
      <c r="K372" s="42"/>
      <c r="L372" s="42"/>
      <c r="M372" s="42"/>
      <c r="N372" s="42"/>
      <c r="O372" s="42"/>
      <c r="P372" s="42"/>
      <c r="Q372" s="42"/>
      <c r="R372" s="42"/>
      <c r="S372" s="42"/>
      <c r="T372" s="42"/>
      <c r="U372" s="42"/>
    </row>
    <row r="373" spans="1:21" ht="12.75" customHeight="1" x14ac:dyDescent="0.25">
      <c r="A373" s="28"/>
      <c r="B373" s="42"/>
      <c r="C373" s="43"/>
      <c r="D373" s="43"/>
      <c r="E373" s="43"/>
      <c r="F373" s="43"/>
      <c r="G373" s="43"/>
      <c r="H373" s="43"/>
      <c r="I373" s="43"/>
      <c r="J373" s="43"/>
      <c r="K373" s="42"/>
      <c r="L373" s="42"/>
      <c r="M373" s="42"/>
      <c r="N373" s="42"/>
      <c r="O373" s="42"/>
      <c r="P373" s="42"/>
      <c r="Q373" s="42"/>
      <c r="R373" s="42"/>
      <c r="S373" s="42"/>
      <c r="T373" s="42"/>
      <c r="U373" s="42"/>
    </row>
    <row r="374" spans="1:21" ht="12.75" customHeight="1" x14ac:dyDescent="0.25">
      <c r="A374" s="28"/>
      <c r="B374" s="42"/>
      <c r="C374" s="43"/>
      <c r="D374" s="43"/>
      <c r="E374" s="43"/>
      <c r="F374" s="43"/>
      <c r="G374" s="43"/>
      <c r="H374" s="43"/>
      <c r="I374" s="43"/>
      <c r="J374" s="43"/>
      <c r="K374" s="42"/>
      <c r="L374" s="42"/>
      <c r="M374" s="42"/>
      <c r="N374" s="42"/>
      <c r="O374" s="42"/>
      <c r="P374" s="42"/>
      <c r="Q374" s="42"/>
      <c r="R374" s="42"/>
      <c r="S374" s="42"/>
      <c r="T374" s="42"/>
      <c r="U374" s="42"/>
    </row>
    <row r="375" spans="1:21" ht="12.75" customHeight="1" x14ac:dyDescent="0.25">
      <c r="A375" s="28"/>
      <c r="B375" s="42"/>
      <c r="C375" s="43"/>
      <c r="D375" s="43"/>
      <c r="E375" s="43"/>
      <c r="F375" s="43"/>
      <c r="G375" s="43"/>
      <c r="H375" s="43"/>
      <c r="I375" s="43"/>
      <c r="J375" s="43"/>
      <c r="K375" s="42"/>
      <c r="L375" s="42"/>
      <c r="M375" s="42"/>
      <c r="N375" s="42"/>
      <c r="O375" s="42"/>
      <c r="P375" s="42"/>
      <c r="Q375" s="42"/>
      <c r="R375" s="42"/>
      <c r="S375" s="42"/>
      <c r="T375" s="42"/>
      <c r="U375" s="42"/>
    </row>
    <row r="376" spans="1:21" ht="12.75" customHeight="1" x14ac:dyDescent="0.25">
      <c r="A376" s="28"/>
      <c r="B376" s="42"/>
      <c r="C376" s="43"/>
      <c r="D376" s="43"/>
      <c r="E376" s="43"/>
      <c r="F376" s="43"/>
      <c r="G376" s="43"/>
      <c r="H376" s="43"/>
      <c r="I376" s="43"/>
      <c r="J376" s="43"/>
      <c r="K376" s="42"/>
      <c r="L376" s="42"/>
      <c r="M376" s="42"/>
      <c r="N376" s="42"/>
      <c r="O376" s="42"/>
      <c r="P376" s="42"/>
      <c r="Q376" s="42"/>
      <c r="R376" s="42"/>
      <c r="S376" s="42"/>
      <c r="T376" s="42"/>
      <c r="U376" s="42"/>
    </row>
    <row r="377" spans="1:21" ht="12.75" customHeight="1" x14ac:dyDescent="0.25">
      <c r="A377" s="28"/>
      <c r="B377" s="42"/>
      <c r="C377" s="43"/>
      <c r="D377" s="43"/>
      <c r="E377" s="43"/>
      <c r="F377" s="43"/>
      <c r="G377" s="43"/>
      <c r="H377" s="43"/>
      <c r="I377" s="43"/>
      <c r="J377" s="43"/>
      <c r="K377" s="42"/>
      <c r="L377" s="42"/>
      <c r="M377" s="42"/>
      <c r="N377" s="42"/>
      <c r="O377" s="42"/>
      <c r="P377" s="42"/>
      <c r="Q377" s="42"/>
      <c r="R377" s="42"/>
      <c r="S377" s="42"/>
      <c r="T377" s="42"/>
      <c r="U377" s="42"/>
    </row>
    <row r="378" spans="1:21" ht="12.75" customHeight="1" x14ac:dyDescent="0.25">
      <c r="A378" s="28"/>
      <c r="B378" s="42"/>
      <c r="C378" s="43"/>
      <c r="D378" s="43"/>
      <c r="E378" s="43"/>
      <c r="F378" s="43"/>
      <c r="G378" s="43"/>
      <c r="H378" s="43"/>
      <c r="I378" s="43"/>
      <c r="J378" s="43"/>
      <c r="K378" s="42"/>
      <c r="L378" s="42"/>
      <c r="M378" s="42"/>
      <c r="N378" s="42"/>
      <c r="O378" s="42"/>
      <c r="P378" s="42"/>
      <c r="Q378" s="42"/>
      <c r="R378" s="42"/>
      <c r="S378" s="42"/>
      <c r="T378" s="42"/>
      <c r="U378" s="42"/>
    </row>
    <row r="379" spans="1:21" ht="12.75" customHeight="1" x14ac:dyDescent="0.25">
      <c r="A379" s="28"/>
      <c r="B379" s="42"/>
      <c r="C379" s="43"/>
      <c r="D379" s="43"/>
      <c r="E379" s="43"/>
      <c r="F379" s="43"/>
      <c r="G379" s="43"/>
      <c r="H379" s="43"/>
      <c r="I379" s="43"/>
      <c r="J379" s="43"/>
      <c r="K379" s="42"/>
      <c r="L379" s="42"/>
      <c r="M379" s="42"/>
      <c r="N379" s="42"/>
      <c r="O379" s="42"/>
      <c r="P379" s="42"/>
      <c r="Q379" s="42"/>
      <c r="R379" s="42"/>
      <c r="S379" s="42"/>
      <c r="T379" s="42"/>
      <c r="U379" s="42"/>
    </row>
    <row r="380" spans="1:21" ht="12.75" customHeight="1" x14ac:dyDescent="0.25">
      <c r="A380" s="28"/>
      <c r="B380" s="42"/>
      <c r="C380" s="43"/>
      <c r="D380" s="43"/>
      <c r="E380" s="43"/>
      <c r="F380" s="43"/>
      <c r="G380" s="43"/>
      <c r="H380" s="43"/>
      <c r="I380" s="43"/>
      <c r="J380" s="43"/>
      <c r="K380" s="42"/>
      <c r="L380" s="42"/>
      <c r="M380" s="42"/>
      <c r="N380" s="42"/>
      <c r="O380" s="42"/>
      <c r="P380" s="42"/>
      <c r="Q380" s="42"/>
      <c r="R380" s="42"/>
      <c r="S380" s="42"/>
      <c r="T380" s="42"/>
      <c r="U380" s="42"/>
    </row>
    <row r="381" spans="1:21" ht="12.75" customHeight="1" x14ac:dyDescent="0.25">
      <c r="A381" s="28"/>
      <c r="B381" s="42"/>
      <c r="C381" s="43"/>
      <c r="D381" s="43"/>
      <c r="E381" s="43"/>
      <c r="F381" s="43"/>
      <c r="G381" s="43"/>
      <c r="H381" s="43"/>
      <c r="I381" s="43"/>
      <c r="J381" s="43"/>
      <c r="K381" s="42"/>
      <c r="L381" s="42"/>
      <c r="M381" s="42"/>
      <c r="N381" s="42"/>
      <c r="O381" s="42"/>
      <c r="P381" s="42"/>
      <c r="Q381" s="42"/>
      <c r="R381" s="42"/>
      <c r="S381" s="42"/>
      <c r="T381" s="42"/>
      <c r="U381" s="42"/>
    </row>
    <row r="382" spans="1:21" ht="12.75" customHeight="1" x14ac:dyDescent="0.25">
      <c r="A382" s="28"/>
      <c r="B382" s="42"/>
      <c r="C382" s="43"/>
      <c r="D382" s="43"/>
      <c r="E382" s="43"/>
      <c r="F382" s="43"/>
      <c r="G382" s="43"/>
      <c r="H382" s="43"/>
      <c r="I382" s="43"/>
      <c r="J382" s="43"/>
      <c r="K382" s="42"/>
      <c r="L382" s="42"/>
      <c r="M382" s="42"/>
      <c r="N382" s="42"/>
      <c r="O382" s="42"/>
      <c r="P382" s="42"/>
      <c r="Q382" s="42"/>
      <c r="R382" s="42"/>
      <c r="S382" s="42"/>
      <c r="T382" s="42"/>
      <c r="U382" s="42"/>
    </row>
    <row r="383" spans="1:21" ht="12.75" customHeight="1" x14ac:dyDescent="0.25">
      <c r="A383" s="28"/>
      <c r="B383" s="42"/>
      <c r="C383" s="43"/>
      <c r="D383" s="43"/>
      <c r="E383" s="43"/>
      <c r="F383" s="43"/>
      <c r="G383" s="43"/>
      <c r="H383" s="43"/>
      <c r="I383" s="43"/>
      <c r="J383" s="43"/>
      <c r="K383" s="42"/>
      <c r="L383" s="42"/>
      <c r="M383" s="42"/>
      <c r="N383" s="42"/>
      <c r="O383" s="42"/>
      <c r="P383" s="42"/>
      <c r="Q383" s="42"/>
      <c r="R383" s="42"/>
      <c r="S383" s="42"/>
      <c r="T383" s="42"/>
      <c r="U383" s="42"/>
    </row>
    <row r="384" spans="1:21" ht="12.75" customHeight="1" x14ac:dyDescent="0.25">
      <c r="A384" s="28"/>
      <c r="B384" s="42"/>
      <c r="C384" s="43"/>
      <c r="D384" s="43"/>
      <c r="E384" s="43"/>
      <c r="F384" s="43"/>
      <c r="G384" s="43"/>
      <c r="H384" s="43"/>
      <c r="I384" s="43"/>
      <c r="J384" s="43"/>
      <c r="K384" s="42"/>
      <c r="L384" s="42"/>
      <c r="M384" s="42"/>
      <c r="N384" s="42"/>
      <c r="O384" s="42"/>
      <c r="P384" s="42"/>
      <c r="Q384" s="42"/>
      <c r="R384" s="42"/>
      <c r="S384" s="42"/>
      <c r="T384" s="42"/>
      <c r="U384" s="42"/>
    </row>
    <row r="385" spans="1:21" ht="12.75" customHeight="1" x14ac:dyDescent="0.25">
      <c r="A385" s="28"/>
      <c r="B385" s="42"/>
      <c r="C385" s="43"/>
      <c r="D385" s="43"/>
      <c r="E385" s="43"/>
      <c r="F385" s="43"/>
      <c r="G385" s="43"/>
      <c r="H385" s="43"/>
      <c r="I385" s="43"/>
      <c r="J385" s="43"/>
      <c r="K385" s="42"/>
      <c r="L385" s="42"/>
      <c r="M385" s="42"/>
      <c r="N385" s="42"/>
      <c r="O385" s="42"/>
      <c r="P385" s="42"/>
      <c r="Q385" s="42"/>
      <c r="R385" s="42"/>
      <c r="S385" s="42"/>
      <c r="T385" s="42"/>
      <c r="U385" s="42"/>
    </row>
    <row r="386" spans="1:21" ht="12.75" customHeight="1" x14ac:dyDescent="0.25">
      <c r="A386" s="28"/>
      <c r="B386" s="42"/>
      <c r="C386" s="43"/>
      <c r="D386" s="43"/>
      <c r="E386" s="43"/>
      <c r="F386" s="43"/>
      <c r="G386" s="43"/>
      <c r="H386" s="43"/>
      <c r="I386" s="43"/>
      <c r="J386" s="43"/>
      <c r="K386" s="42"/>
      <c r="L386" s="42"/>
      <c r="M386" s="42"/>
      <c r="N386" s="42"/>
      <c r="O386" s="42"/>
      <c r="P386" s="42"/>
      <c r="Q386" s="42"/>
      <c r="R386" s="42"/>
      <c r="S386" s="42"/>
      <c r="T386" s="42"/>
      <c r="U386" s="42"/>
    </row>
    <row r="387" spans="1:21" ht="12.75" customHeight="1" x14ac:dyDescent="0.25">
      <c r="A387" s="28"/>
      <c r="B387" s="42"/>
      <c r="C387" s="43"/>
      <c r="D387" s="43"/>
      <c r="E387" s="43"/>
      <c r="F387" s="43"/>
      <c r="G387" s="43"/>
      <c r="H387" s="43"/>
      <c r="I387" s="43"/>
      <c r="J387" s="43"/>
      <c r="K387" s="42"/>
      <c r="L387" s="42"/>
      <c r="M387" s="42"/>
      <c r="N387" s="42"/>
      <c r="O387" s="42"/>
      <c r="P387" s="42"/>
      <c r="Q387" s="42"/>
      <c r="R387" s="42"/>
      <c r="S387" s="42"/>
      <c r="T387" s="42"/>
      <c r="U387" s="42"/>
    </row>
    <row r="388" spans="1:21" ht="12.75" customHeight="1" x14ac:dyDescent="0.25">
      <c r="A388" s="28"/>
      <c r="B388" s="42"/>
      <c r="C388" s="43"/>
      <c r="D388" s="43"/>
      <c r="E388" s="43"/>
      <c r="F388" s="43"/>
      <c r="G388" s="43"/>
      <c r="H388" s="43"/>
      <c r="I388" s="43"/>
      <c r="J388" s="43"/>
      <c r="K388" s="42"/>
      <c r="L388" s="42"/>
      <c r="M388" s="42"/>
      <c r="N388" s="42"/>
      <c r="O388" s="42"/>
      <c r="P388" s="42"/>
      <c r="Q388" s="42"/>
      <c r="R388" s="42"/>
      <c r="S388" s="42"/>
      <c r="T388" s="42"/>
      <c r="U388" s="42"/>
    </row>
    <row r="389" spans="1:21" ht="12.75" customHeight="1" x14ac:dyDescent="0.25">
      <c r="A389" s="28"/>
      <c r="B389" s="42"/>
      <c r="C389" s="43"/>
      <c r="D389" s="43"/>
      <c r="E389" s="43"/>
      <c r="F389" s="43"/>
      <c r="G389" s="43"/>
      <c r="H389" s="43"/>
      <c r="I389" s="43"/>
      <c r="J389" s="43"/>
      <c r="K389" s="42"/>
      <c r="L389" s="42"/>
      <c r="M389" s="42"/>
      <c r="N389" s="42"/>
      <c r="O389" s="42"/>
      <c r="P389" s="42"/>
      <c r="Q389" s="42"/>
      <c r="R389" s="42"/>
      <c r="S389" s="42"/>
      <c r="T389" s="42"/>
      <c r="U389" s="42"/>
    </row>
    <row r="390" spans="1:21" ht="12.75" customHeight="1" x14ac:dyDescent="0.25">
      <c r="A390" s="28"/>
      <c r="B390" s="42"/>
      <c r="C390" s="43"/>
      <c r="D390" s="43"/>
      <c r="E390" s="43"/>
      <c r="F390" s="43"/>
      <c r="G390" s="43"/>
      <c r="H390" s="43"/>
      <c r="I390" s="43"/>
      <c r="J390" s="43"/>
      <c r="K390" s="42"/>
      <c r="L390" s="42"/>
      <c r="M390" s="42"/>
      <c r="N390" s="42"/>
      <c r="O390" s="42"/>
      <c r="P390" s="42"/>
      <c r="Q390" s="42"/>
      <c r="R390" s="42"/>
      <c r="S390" s="42"/>
      <c r="T390" s="42"/>
      <c r="U390" s="42"/>
    </row>
    <row r="391" spans="1:21" ht="12.75" customHeight="1" x14ac:dyDescent="0.25">
      <c r="A391" s="28"/>
      <c r="B391" s="42"/>
      <c r="C391" s="43"/>
      <c r="D391" s="43"/>
      <c r="E391" s="43"/>
      <c r="F391" s="43"/>
      <c r="G391" s="43"/>
      <c r="H391" s="43"/>
      <c r="I391" s="43"/>
      <c r="J391" s="43"/>
      <c r="K391" s="42"/>
      <c r="L391" s="42"/>
      <c r="M391" s="42"/>
      <c r="N391" s="42"/>
      <c r="O391" s="42"/>
      <c r="P391" s="42"/>
      <c r="Q391" s="42"/>
      <c r="R391" s="42"/>
      <c r="S391" s="42"/>
      <c r="T391" s="42"/>
      <c r="U391" s="42"/>
    </row>
    <row r="392" spans="1:21" ht="12.75" customHeight="1" x14ac:dyDescent="0.25">
      <c r="A392" s="28"/>
      <c r="B392" s="42"/>
      <c r="C392" s="43"/>
      <c r="D392" s="43"/>
      <c r="E392" s="43"/>
      <c r="F392" s="43"/>
      <c r="G392" s="43"/>
      <c r="H392" s="43"/>
      <c r="I392" s="43"/>
      <c r="J392" s="43"/>
      <c r="K392" s="42"/>
      <c r="L392" s="42"/>
      <c r="M392" s="42"/>
      <c r="N392" s="42"/>
      <c r="O392" s="42"/>
      <c r="P392" s="42"/>
      <c r="Q392" s="42"/>
      <c r="R392" s="42"/>
      <c r="S392" s="42"/>
      <c r="T392" s="42"/>
      <c r="U392" s="42"/>
    </row>
    <row r="393" spans="1:21" ht="12.75" customHeight="1" x14ac:dyDescent="0.25">
      <c r="A393" s="28"/>
      <c r="B393" s="42"/>
      <c r="C393" s="43"/>
      <c r="D393" s="43"/>
      <c r="E393" s="43"/>
      <c r="F393" s="43"/>
      <c r="G393" s="43"/>
      <c r="H393" s="43"/>
      <c r="I393" s="43"/>
      <c r="J393" s="43"/>
      <c r="K393" s="42"/>
      <c r="L393" s="42"/>
      <c r="M393" s="42"/>
      <c r="N393" s="42"/>
      <c r="O393" s="42"/>
      <c r="P393" s="42"/>
      <c r="Q393" s="42"/>
      <c r="R393" s="42"/>
      <c r="S393" s="42"/>
      <c r="T393" s="42"/>
      <c r="U393" s="42"/>
    </row>
    <row r="394" spans="1:21" ht="12.75" customHeight="1" x14ac:dyDescent="0.25">
      <c r="A394" s="28"/>
      <c r="B394" s="42"/>
      <c r="C394" s="43"/>
      <c r="D394" s="43"/>
      <c r="E394" s="43"/>
      <c r="F394" s="43"/>
      <c r="G394" s="43"/>
      <c r="H394" s="43"/>
      <c r="I394" s="43"/>
      <c r="J394" s="43"/>
      <c r="K394" s="42"/>
      <c r="L394" s="42"/>
      <c r="M394" s="42"/>
      <c r="N394" s="42"/>
      <c r="O394" s="42"/>
      <c r="P394" s="42"/>
      <c r="Q394" s="42"/>
      <c r="R394" s="42"/>
      <c r="S394" s="42"/>
      <c r="T394" s="42"/>
      <c r="U394" s="42"/>
    </row>
    <row r="395" spans="1:21" ht="12.75" customHeight="1" x14ac:dyDescent="0.25">
      <c r="A395" s="28"/>
      <c r="B395" s="42"/>
      <c r="C395" s="43"/>
      <c r="D395" s="43"/>
      <c r="E395" s="43"/>
      <c r="F395" s="43"/>
      <c r="G395" s="43"/>
      <c r="H395" s="43"/>
      <c r="I395" s="43"/>
      <c r="J395" s="43"/>
      <c r="K395" s="42"/>
      <c r="L395" s="42"/>
      <c r="M395" s="42"/>
      <c r="N395" s="42"/>
      <c r="O395" s="42"/>
      <c r="P395" s="42"/>
      <c r="Q395" s="42"/>
      <c r="R395" s="42"/>
      <c r="S395" s="42"/>
      <c r="T395" s="42"/>
      <c r="U395" s="42"/>
    </row>
    <row r="396" spans="1:21" ht="12.75" customHeight="1" x14ac:dyDescent="0.25">
      <c r="A396" s="28"/>
      <c r="B396" s="42"/>
      <c r="C396" s="43"/>
      <c r="D396" s="43"/>
      <c r="E396" s="43"/>
      <c r="F396" s="43"/>
      <c r="G396" s="43"/>
      <c r="H396" s="43"/>
      <c r="I396" s="43"/>
      <c r="J396" s="43"/>
      <c r="K396" s="42"/>
      <c r="L396" s="42"/>
      <c r="M396" s="42"/>
      <c r="N396" s="42"/>
      <c r="O396" s="42"/>
      <c r="P396" s="42"/>
      <c r="Q396" s="42"/>
      <c r="R396" s="42"/>
      <c r="S396" s="42"/>
      <c r="T396" s="42"/>
      <c r="U396" s="42"/>
    </row>
    <row r="397" spans="1:21" ht="12.75" customHeight="1" x14ac:dyDescent="0.25">
      <c r="A397" s="28"/>
      <c r="B397" s="42"/>
      <c r="C397" s="43"/>
      <c r="D397" s="43"/>
      <c r="E397" s="43"/>
      <c r="F397" s="43"/>
      <c r="G397" s="43"/>
      <c r="H397" s="43"/>
      <c r="I397" s="43"/>
      <c r="J397" s="43"/>
      <c r="K397" s="42"/>
      <c r="L397" s="42"/>
      <c r="M397" s="42"/>
      <c r="N397" s="42"/>
      <c r="O397" s="42"/>
      <c r="P397" s="42"/>
      <c r="Q397" s="42"/>
      <c r="R397" s="42"/>
      <c r="S397" s="42"/>
      <c r="T397" s="42"/>
      <c r="U397" s="42"/>
    </row>
    <row r="398" spans="1:21" ht="12.75" customHeight="1" x14ac:dyDescent="0.25">
      <c r="A398" s="28"/>
      <c r="B398" s="42"/>
      <c r="C398" s="43"/>
      <c r="D398" s="43"/>
      <c r="E398" s="43"/>
      <c r="F398" s="43"/>
      <c r="G398" s="43"/>
      <c r="H398" s="43"/>
      <c r="I398" s="43"/>
      <c r="J398" s="43"/>
      <c r="K398" s="42"/>
      <c r="L398" s="42"/>
      <c r="M398" s="42"/>
      <c r="N398" s="42"/>
      <c r="O398" s="42"/>
      <c r="P398" s="42"/>
      <c r="Q398" s="42"/>
      <c r="R398" s="42"/>
      <c r="S398" s="42"/>
      <c r="T398" s="42"/>
      <c r="U398" s="42"/>
    </row>
    <row r="399" spans="1:21" ht="12.75" customHeight="1" x14ac:dyDescent="0.25">
      <c r="A399" s="28"/>
      <c r="B399" s="42"/>
      <c r="C399" s="43"/>
      <c r="D399" s="43"/>
      <c r="E399" s="43"/>
      <c r="F399" s="43"/>
      <c r="G399" s="43"/>
      <c r="H399" s="43"/>
      <c r="I399" s="43"/>
      <c r="J399" s="43"/>
      <c r="K399" s="42"/>
      <c r="L399" s="42"/>
      <c r="M399" s="42"/>
      <c r="N399" s="42"/>
      <c r="O399" s="42"/>
      <c r="P399" s="42"/>
      <c r="Q399" s="42"/>
      <c r="R399" s="42"/>
      <c r="S399" s="42"/>
      <c r="T399" s="42"/>
      <c r="U399" s="42"/>
    </row>
    <row r="400" spans="1:21" ht="12.75" customHeight="1" x14ac:dyDescent="0.25">
      <c r="A400" s="28"/>
      <c r="B400" s="42"/>
      <c r="C400" s="43"/>
      <c r="D400" s="43"/>
      <c r="E400" s="43"/>
      <c r="F400" s="43"/>
      <c r="G400" s="43"/>
      <c r="H400" s="43"/>
      <c r="I400" s="43"/>
      <c r="J400" s="43"/>
      <c r="K400" s="42"/>
      <c r="L400" s="42"/>
      <c r="M400" s="42"/>
      <c r="N400" s="42"/>
      <c r="O400" s="42"/>
      <c r="P400" s="42"/>
      <c r="Q400" s="42"/>
      <c r="R400" s="42"/>
      <c r="S400" s="42"/>
      <c r="T400" s="42"/>
      <c r="U400" s="42"/>
    </row>
    <row r="401" spans="1:21" ht="12.75" customHeight="1" x14ac:dyDescent="0.25">
      <c r="A401" s="28"/>
      <c r="B401" s="42"/>
      <c r="C401" s="43"/>
      <c r="D401" s="43"/>
      <c r="E401" s="43"/>
      <c r="F401" s="43"/>
      <c r="G401" s="43"/>
      <c r="H401" s="43"/>
      <c r="I401" s="43"/>
      <c r="J401" s="43"/>
      <c r="K401" s="42"/>
      <c r="L401" s="42"/>
      <c r="M401" s="42"/>
      <c r="N401" s="42"/>
      <c r="O401" s="42"/>
      <c r="P401" s="42"/>
      <c r="Q401" s="42"/>
      <c r="R401" s="42"/>
      <c r="S401" s="42"/>
      <c r="T401" s="42"/>
      <c r="U401" s="42"/>
    </row>
    <row r="402" spans="1:21" ht="12.75" customHeight="1" x14ac:dyDescent="0.25">
      <c r="A402" s="28"/>
      <c r="B402" s="42"/>
      <c r="C402" s="43"/>
      <c r="D402" s="43"/>
      <c r="E402" s="43"/>
      <c r="F402" s="43"/>
      <c r="G402" s="43"/>
      <c r="H402" s="43"/>
      <c r="I402" s="43"/>
      <c r="J402" s="43"/>
      <c r="K402" s="42"/>
      <c r="L402" s="42"/>
      <c r="M402" s="42"/>
      <c r="N402" s="42"/>
      <c r="O402" s="42"/>
      <c r="P402" s="42"/>
      <c r="Q402" s="42"/>
      <c r="R402" s="42"/>
      <c r="S402" s="42"/>
      <c r="T402" s="42"/>
      <c r="U402" s="42"/>
    </row>
    <row r="403" spans="1:21" ht="12.75" customHeight="1" x14ac:dyDescent="0.25">
      <c r="A403" s="28"/>
      <c r="B403" s="42"/>
      <c r="C403" s="43"/>
      <c r="D403" s="43"/>
      <c r="E403" s="43"/>
      <c r="F403" s="43"/>
      <c r="G403" s="43"/>
      <c r="H403" s="43"/>
      <c r="I403" s="43"/>
      <c r="J403" s="43"/>
      <c r="K403" s="42"/>
      <c r="L403" s="42"/>
      <c r="M403" s="42"/>
      <c r="N403" s="42"/>
      <c r="O403" s="42"/>
      <c r="P403" s="42"/>
      <c r="Q403" s="42"/>
      <c r="R403" s="42"/>
      <c r="S403" s="42"/>
      <c r="T403" s="42"/>
      <c r="U403" s="42"/>
    </row>
    <row r="404" spans="1:21" ht="12.75" customHeight="1" x14ac:dyDescent="0.25">
      <c r="A404" s="28"/>
      <c r="B404" s="42"/>
      <c r="C404" s="43"/>
      <c r="D404" s="43"/>
      <c r="E404" s="43"/>
      <c r="F404" s="43"/>
      <c r="G404" s="43"/>
      <c r="H404" s="43"/>
      <c r="I404" s="43"/>
      <c r="J404" s="43"/>
      <c r="K404" s="42"/>
      <c r="L404" s="42"/>
      <c r="M404" s="42"/>
      <c r="N404" s="42"/>
      <c r="O404" s="42"/>
      <c r="P404" s="42"/>
      <c r="Q404" s="42"/>
      <c r="R404" s="42"/>
      <c r="S404" s="42"/>
      <c r="T404" s="42"/>
      <c r="U404" s="42"/>
    </row>
    <row r="405" spans="1:21" ht="12.75" customHeight="1" x14ac:dyDescent="0.25">
      <c r="A405" s="28"/>
      <c r="B405" s="42"/>
      <c r="C405" s="43"/>
      <c r="D405" s="43"/>
      <c r="E405" s="43"/>
      <c r="F405" s="43"/>
      <c r="G405" s="43"/>
      <c r="H405" s="43"/>
      <c r="I405" s="43"/>
      <c r="J405" s="43"/>
      <c r="K405" s="42"/>
      <c r="L405" s="42"/>
      <c r="M405" s="42"/>
      <c r="N405" s="42"/>
      <c r="O405" s="42"/>
      <c r="P405" s="42"/>
      <c r="Q405" s="42"/>
      <c r="R405" s="42"/>
      <c r="S405" s="42"/>
      <c r="T405" s="42"/>
      <c r="U405" s="42"/>
    </row>
    <row r="406" spans="1:21" ht="12.75" customHeight="1" x14ac:dyDescent="0.25">
      <c r="A406" s="28"/>
      <c r="B406" s="42"/>
      <c r="C406" s="43"/>
      <c r="D406" s="43"/>
      <c r="E406" s="43"/>
      <c r="F406" s="43"/>
      <c r="G406" s="43"/>
      <c r="H406" s="43"/>
      <c r="I406" s="43"/>
      <c r="J406" s="43"/>
      <c r="K406" s="42"/>
      <c r="L406" s="42"/>
      <c r="M406" s="42"/>
      <c r="N406" s="42"/>
      <c r="O406" s="42"/>
      <c r="P406" s="42"/>
      <c r="Q406" s="42"/>
      <c r="R406" s="42"/>
      <c r="S406" s="42"/>
      <c r="T406" s="42"/>
      <c r="U406" s="42"/>
    </row>
    <row r="407" spans="1:21" ht="12.75" customHeight="1" x14ac:dyDescent="0.25">
      <c r="A407" s="28"/>
      <c r="B407" s="42"/>
      <c r="C407" s="43"/>
      <c r="D407" s="43"/>
      <c r="E407" s="43"/>
      <c r="F407" s="43"/>
      <c r="G407" s="43"/>
      <c r="H407" s="43"/>
      <c r="I407" s="43"/>
      <c r="J407" s="43"/>
      <c r="K407" s="42"/>
      <c r="L407" s="42"/>
      <c r="M407" s="42"/>
      <c r="N407" s="42"/>
      <c r="O407" s="42"/>
      <c r="P407" s="42"/>
      <c r="Q407" s="42"/>
      <c r="R407" s="42"/>
      <c r="S407" s="42"/>
      <c r="T407" s="42"/>
      <c r="U407" s="42"/>
    </row>
    <row r="408" spans="1:21" ht="12.75" customHeight="1" x14ac:dyDescent="0.25">
      <c r="A408" s="28"/>
      <c r="B408" s="42"/>
      <c r="C408" s="43"/>
      <c r="D408" s="43"/>
      <c r="E408" s="43"/>
      <c r="F408" s="43"/>
      <c r="G408" s="43"/>
      <c r="H408" s="43"/>
      <c r="I408" s="43"/>
      <c r="J408" s="43"/>
      <c r="K408" s="42"/>
      <c r="L408" s="42"/>
      <c r="M408" s="42"/>
      <c r="N408" s="42"/>
      <c r="O408" s="42"/>
      <c r="P408" s="42"/>
      <c r="Q408" s="42"/>
      <c r="R408" s="42"/>
      <c r="S408" s="42"/>
      <c r="T408" s="42"/>
      <c r="U408" s="42"/>
    </row>
    <row r="409" spans="1:21" ht="12.75" customHeight="1" x14ac:dyDescent="0.25">
      <c r="A409" s="28"/>
      <c r="B409" s="42"/>
      <c r="C409" s="43"/>
      <c r="D409" s="43"/>
      <c r="E409" s="43"/>
      <c r="F409" s="43"/>
      <c r="G409" s="43"/>
      <c r="H409" s="43"/>
      <c r="I409" s="43"/>
      <c r="J409" s="43"/>
      <c r="K409" s="42"/>
      <c r="L409" s="42"/>
      <c r="M409" s="42"/>
      <c r="N409" s="42"/>
      <c r="O409" s="42"/>
      <c r="P409" s="42"/>
      <c r="Q409" s="42"/>
      <c r="R409" s="42"/>
      <c r="S409" s="42"/>
      <c r="T409" s="42"/>
      <c r="U409" s="42"/>
    </row>
    <row r="410" spans="1:21" ht="12.75" customHeight="1" x14ac:dyDescent="0.25">
      <c r="A410" s="28"/>
      <c r="B410" s="42"/>
      <c r="C410" s="43"/>
      <c r="D410" s="43"/>
      <c r="E410" s="43"/>
      <c r="F410" s="43"/>
      <c r="G410" s="43"/>
      <c r="H410" s="43"/>
      <c r="I410" s="43"/>
      <c r="J410" s="43"/>
      <c r="K410" s="42"/>
      <c r="L410" s="42"/>
      <c r="M410" s="42"/>
      <c r="N410" s="42"/>
      <c r="O410" s="42"/>
      <c r="P410" s="42"/>
      <c r="Q410" s="42"/>
      <c r="R410" s="42"/>
      <c r="S410" s="42"/>
      <c r="T410" s="42"/>
      <c r="U410" s="42"/>
    </row>
    <row r="411" spans="1:21" ht="12.75" customHeight="1" x14ac:dyDescent="0.25">
      <c r="A411" s="28"/>
      <c r="B411" s="42"/>
      <c r="C411" s="43"/>
      <c r="D411" s="43"/>
      <c r="E411" s="43"/>
      <c r="F411" s="43"/>
      <c r="G411" s="43"/>
      <c r="H411" s="43"/>
      <c r="I411" s="43"/>
      <c r="J411" s="43"/>
      <c r="K411" s="42"/>
      <c r="L411" s="42"/>
      <c r="M411" s="42"/>
      <c r="N411" s="42"/>
      <c r="O411" s="42"/>
      <c r="P411" s="42"/>
      <c r="Q411" s="42"/>
      <c r="R411" s="42"/>
      <c r="S411" s="42"/>
      <c r="T411" s="42"/>
      <c r="U411" s="42"/>
    </row>
    <row r="412" spans="1:21" ht="12.75" customHeight="1" x14ac:dyDescent="0.25">
      <c r="A412" s="28"/>
      <c r="B412" s="42"/>
      <c r="C412" s="43"/>
      <c r="D412" s="43"/>
      <c r="E412" s="43"/>
      <c r="F412" s="43"/>
      <c r="G412" s="43"/>
      <c r="H412" s="43"/>
      <c r="I412" s="43"/>
      <c r="J412" s="43"/>
      <c r="K412" s="42"/>
      <c r="L412" s="42"/>
      <c r="M412" s="42"/>
      <c r="N412" s="42"/>
      <c r="O412" s="42"/>
      <c r="P412" s="42"/>
      <c r="Q412" s="42"/>
      <c r="R412" s="42"/>
      <c r="S412" s="42"/>
      <c r="T412" s="42"/>
      <c r="U412" s="42"/>
    </row>
    <row r="413" spans="1:21" ht="12.75" customHeight="1" x14ac:dyDescent="0.25">
      <c r="A413" s="28"/>
      <c r="B413" s="42"/>
      <c r="C413" s="43"/>
      <c r="D413" s="43"/>
      <c r="E413" s="43"/>
      <c r="F413" s="43"/>
      <c r="G413" s="43"/>
      <c r="H413" s="43"/>
      <c r="I413" s="43"/>
      <c r="J413" s="43"/>
      <c r="K413" s="42"/>
      <c r="L413" s="42"/>
      <c r="M413" s="42"/>
      <c r="N413" s="42"/>
      <c r="O413" s="42"/>
      <c r="P413" s="42"/>
      <c r="Q413" s="42"/>
      <c r="R413" s="42"/>
      <c r="S413" s="42"/>
      <c r="T413" s="42"/>
      <c r="U413" s="42"/>
    </row>
    <row r="414" spans="1:21" ht="12.75" customHeight="1" x14ac:dyDescent="0.25">
      <c r="A414" s="28"/>
      <c r="B414" s="42"/>
      <c r="C414" s="43"/>
      <c r="D414" s="43"/>
      <c r="E414" s="43"/>
      <c r="F414" s="43"/>
      <c r="G414" s="43"/>
      <c r="H414" s="43"/>
      <c r="I414" s="43"/>
      <c r="J414" s="43"/>
      <c r="K414" s="42"/>
      <c r="L414" s="42"/>
      <c r="M414" s="42"/>
      <c r="N414" s="42"/>
      <c r="O414" s="42"/>
      <c r="P414" s="42"/>
      <c r="Q414" s="42"/>
      <c r="R414" s="42"/>
      <c r="S414" s="42"/>
      <c r="T414" s="42"/>
      <c r="U414" s="42"/>
    </row>
    <row r="415" spans="1:21" ht="12.75" customHeight="1" x14ac:dyDescent="0.25">
      <c r="A415" s="28"/>
      <c r="B415" s="42"/>
      <c r="C415" s="43"/>
      <c r="D415" s="43"/>
      <c r="E415" s="43"/>
      <c r="F415" s="43"/>
      <c r="G415" s="43"/>
      <c r="H415" s="43"/>
      <c r="I415" s="43"/>
      <c r="J415" s="43"/>
      <c r="K415" s="42"/>
      <c r="L415" s="42"/>
      <c r="M415" s="42"/>
      <c r="N415" s="42"/>
      <c r="O415" s="42"/>
      <c r="P415" s="42"/>
      <c r="Q415" s="42"/>
      <c r="R415" s="42"/>
      <c r="S415" s="42"/>
      <c r="T415" s="42"/>
      <c r="U415" s="42"/>
    </row>
    <row r="416" spans="1:21" ht="12.75" customHeight="1" x14ac:dyDescent="0.25">
      <c r="A416" s="28"/>
      <c r="B416" s="42"/>
      <c r="C416" s="43"/>
      <c r="D416" s="43"/>
      <c r="E416" s="43"/>
      <c r="F416" s="43"/>
      <c r="G416" s="43"/>
      <c r="H416" s="43"/>
      <c r="I416" s="43"/>
      <c r="J416" s="43"/>
      <c r="K416" s="42"/>
      <c r="L416" s="42"/>
      <c r="M416" s="42"/>
      <c r="N416" s="42"/>
      <c r="O416" s="42"/>
      <c r="P416" s="42"/>
      <c r="Q416" s="42"/>
      <c r="R416" s="42"/>
      <c r="S416" s="42"/>
      <c r="T416" s="42"/>
      <c r="U416" s="42"/>
    </row>
    <row r="417" spans="1:21" ht="12.75" customHeight="1" x14ac:dyDescent="0.25">
      <c r="A417" s="28"/>
      <c r="B417" s="42"/>
      <c r="C417" s="43"/>
      <c r="D417" s="43"/>
      <c r="E417" s="43"/>
      <c r="F417" s="43"/>
      <c r="G417" s="43"/>
      <c r="H417" s="43"/>
      <c r="I417" s="43"/>
      <c r="J417" s="43"/>
      <c r="K417" s="42"/>
      <c r="L417" s="42"/>
      <c r="M417" s="42"/>
      <c r="N417" s="42"/>
      <c r="O417" s="42"/>
      <c r="P417" s="42"/>
      <c r="Q417" s="42"/>
      <c r="R417" s="42"/>
      <c r="S417" s="42"/>
      <c r="T417" s="42"/>
      <c r="U417" s="42"/>
    </row>
    <row r="418" spans="1:21" ht="12.75" customHeight="1" x14ac:dyDescent="0.25">
      <c r="A418" s="28"/>
      <c r="B418" s="42"/>
      <c r="C418" s="43"/>
      <c r="D418" s="43"/>
      <c r="E418" s="43"/>
      <c r="F418" s="43"/>
      <c r="G418" s="43"/>
      <c r="H418" s="43"/>
      <c r="I418" s="43"/>
      <c r="J418" s="43"/>
      <c r="K418" s="42"/>
      <c r="L418" s="42"/>
      <c r="M418" s="42"/>
      <c r="N418" s="42"/>
      <c r="O418" s="42"/>
      <c r="P418" s="42"/>
      <c r="Q418" s="42"/>
      <c r="R418" s="42"/>
      <c r="S418" s="42"/>
      <c r="T418" s="42"/>
      <c r="U418" s="42"/>
    </row>
    <row r="419" spans="1:21" ht="12.75" customHeight="1" x14ac:dyDescent="0.25">
      <c r="A419" s="28"/>
      <c r="B419" s="42"/>
      <c r="C419" s="43"/>
      <c r="D419" s="43"/>
      <c r="E419" s="43"/>
      <c r="F419" s="43"/>
      <c r="G419" s="43"/>
      <c r="H419" s="43"/>
      <c r="I419" s="43"/>
      <c r="J419" s="43"/>
      <c r="K419" s="42"/>
      <c r="L419" s="42"/>
      <c r="M419" s="42"/>
      <c r="N419" s="42"/>
      <c r="O419" s="42"/>
      <c r="P419" s="42"/>
      <c r="Q419" s="42"/>
      <c r="R419" s="42"/>
      <c r="S419" s="42"/>
      <c r="T419" s="42"/>
      <c r="U419" s="42"/>
    </row>
    <row r="420" spans="1:21" ht="12.75" customHeight="1" x14ac:dyDescent="0.25">
      <c r="A420" s="28"/>
      <c r="B420" s="42"/>
      <c r="C420" s="43"/>
      <c r="D420" s="43"/>
      <c r="E420" s="43"/>
      <c r="F420" s="43"/>
      <c r="G420" s="43"/>
      <c r="H420" s="43"/>
      <c r="I420" s="43"/>
      <c r="J420" s="43"/>
      <c r="K420" s="42"/>
      <c r="L420" s="42"/>
      <c r="M420" s="42"/>
      <c r="N420" s="42"/>
      <c r="O420" s="42"/>
      <c r="P420" s="42"/>
      <c r="Q420" s="42"/>
      <c r="R420" s="42"/>
      <c r="S420" s="42"/>
      <c r="T420" s="42"/>
      <c r="U420" s="42"/>
    </row>
    <row r="421" spans="1:21" ht="12.75" customHeight="1" x14ac:dyDescent="0.25">
      <c r="A421" s="28"/>
      <c r="B421" s="42"/>
      <c r="C421" s="43"/>
      <c r="D421" s="43"/>
      <c r="E421" s="43"/>
      <c r="F421" s="43"/>
      <c r="G421" s="43"/>
      <c r="H421" s="43"/>
      <c r="I421" s="43"/>
      <c r="J421" s="43"/>
      <c r="K421" s="42"/>
      <c r="L421" s="42"/>
      <c r="M421" s="42"/>
      <c r="N421" s="42"/>
      <c r="O421" s="42"/>
      <c r="P421" s="42"/>
      <c r="Q421" s="42"/>
      <c r="R421" s="42"/>
      <c r="S421" s="42"/>
      <c r="T421" s="42"/>
      <c r="U421" s="42"/>
    </row>
    <row r="422" spans="1:21" ht="12.75" customHeight="1" x14ac:dyDescent="0.25">
      <c r="A422" s="28"/>
      <c r="B422" s="42"/>
      <c r="C422" s="43"/>
      <c r="D422" s="43"/>
      <c r="E422" s="43"/>
      <c r="F422" s="43"/>
      <c r="G422" s="43"/>
      <c r="H422" s="43"/>
      <c r="I422" s="43"/>
      <c r="J422" s="43"/>
      <c r="K422" s="42"/>
      <c r="L422" s="42"/>
      <c r="M422" s="42"/>
      <c r="N422" s="42"/>
      <c r="O422" s="42"/>
      <c r="P422" s="42"/>
      <c r="Q422" s="42"/>
      <c r="R422" s="42"/>
      <c r="S422" s="42"/>
      <c r="T422" s="42"/>
      <c r="U422" s="42"/>
    </row>
    <row r="423" spans="1:21" ht="12.75" customHeight="1" x14ac:dyDescent="0.25">
      <c r="A423" s="28"/>
      <c r="B423" s="42"/>
      <c r="C423" s="43"/>
      <c r="D423" s="43"/>
      <c r="E423" s="43"/>
      <c r="F423" s="43"/>
      <c r="G423" s="43"/>
      <c r="H423" s="43"/>
      <c r="I423" s="43"/>
      <c r="J423" s="43"/>
      <c r="K423" s="42"/>
      <c r="L423" s="42"/>
      <c r="M423" s="42"/>
      <c r="N423" s="42"/>
      <c r="O423" s="42"/>
      <c r="P423" s="42"/>
      <c r="Q423" s="42"/>
      <c r="R423" s="42"/>
      <c r="S423" s="42"/>
      <c r="T423" s="42"/>
      <c r="U423" s="42"/>
    </row>
    <row r="424" spans="1:21" ht="12.75" customHeight="1" x14ac:dyDescent="0.25">
      <c r="A424" s="28"/>
      <c r="B424" s="42"/>
      <c r="C424" s="43"/>
      <c r="D424" s="43"/>
      <c r="E424" s="43"/>
      <c r="F424" s="43"/>
      <c r="G424" s="43"/>
      <c r="H424" s="43"/>
      <c r="I424" s="43"/>
      <c r="J424" s="43"/>
      <c r="K424" s="42"/>
      <c r="L424" s="42"/>
      <c r="M424" s="42"/>
      <c r="N424" s="42"/>
      <c r="O424" s="42"/>
      <c r="P424" s="42"/>
      <c r="Q424" s="42"/>
      <c r="R424" s="42"/>
      <c r="S424" s="42"/>
      <c r="T424" s="42"/>
      <c r="U424" s="42"/>
    </row>
    <row r="425" spans="1:21" ht="12.75" customHeight="1" x14ac:dyDescent="0.25">
      <c r="A425" s="28"/>
      <c r="B425" s="42"/>
      <c r="C425" s="43"/>
      <c r="D425" s="43"/>
      <c r="E425" s="43"/>
      <c r="F425" s="43"/>
      <c r="G425" s="43"/>
      <c r="H425" s="43"/>
      <c r="I425" s="43"/>
      <c r="J425" s="43"/>
      <c r="K425" s="42"/>
      <c r="L425" s="42"/>
      <c r="M425" s="42"/>
      <c r="N425" s="42"/>
      <c r="O425" s="42"/>
      <c r="P425" s="42"/>
      <c r="Q425" s="42"/>
      <c r="R425" s="42"/>
      <c r="S425" s="42"/>
      <c r="T425" s="42"/>
      <c r="U425" s="42"/>
    </row>
    <row r="426" spans="1:21" ht="12.75" customHeight="1" x14ac:dyDescent="0.25">
      <c r="A426" s="28"/>
      <c r="B426" s="42"/>
      <c r="C426" s="43"/>
      <c r="D426" s="43"/>
      <c r="E426" s="43"/>
      <c r="F426" s="43"/>
      <c r="G426" s="43"/>
      <c r="H426" s="43"/>
      <c r="I426" s="43"/>
      <c r="J426" s="43"/>
      <c r="K426" s="42"/>
      <c r="L426" s="42"/>
      <c r="M426" s="42"/>
      <c r="N426" s="42"/>
      <c r="O426" s="42"/>
      <c r="P426" s="42"/>
      <c r="Q426" s="42"/>
      <c r="R426" s="42"/>
      <c r="S426" s="42"/>
      <c r="T426" s="42"/>
      <c r="U426" s="42"/>
    </row>
    <row r="427" spans="1:21" ht="12.75" customHeight="1" x14ac:dyDescent="0.25">
      <c r="A427" s="28"/>
      <c r="B427" s="42"/>
      <c r="C427" s="43"/>
      <c r="D427" s="43"/>
      <c r="E427" s="43"/>
      <c r="F427" s="43"/>
      <c r="G427" s="43"/>
      <c r="H427" s="43"/>
      <c r="I427" s="43"/>
      <c r="J427" s="43"/>
      <c r="K427" s="42"/>
      <c r="L427" s="42"/>
      <c r="M427" s="42"/>
      <c r="N427" s="42"/>
      <c r="O427" s="42"/>
      <c r="P427" s="42"/>
      <c r="Q427" s="42"/>
      <c r="R427" s="42"/>
      <c r="S427" s="42"/>
      <c r="T427" s="42"/>
      <c r="U427" s="42"/>
    </row>
    <row r="428" spans="1:21" ht="12.75" customHeight="1" x14ac:dyDescent="0.25">
      <c r="A428" s="28"/>
      <c r="B428" s="42"/>
      <c r="C428" s="43"/>
      <c r="D428" s="43"/>
      <c r="E428" s="43"/>
      <c r="F428" s="43"/>
      <c r="G428" s="43"/>
      <c r="H428" s="43"/>
      <c r="I428" s="43"/>
      <c r="J428" s="43"/>
      <c r="K428" s="42"/>
      <c r="L428" s="42"/>
      <c r="M428" s="42"/>
      <c r="N428" s="42"/>
      <c r="O428" s="42"/>
      <c r="P428" s="42"/>
      <c r="Q428" s="42"/>
      <c r="R428" s="42"/>
      <c r="S428" s="42"/>
      <c r="T428" s="42"/>
      <c r="U428" s="42"/>
    </row>
    <row r="429" spans="1:21" ht="12.75" customHeight="1" x14ac:dyDescent="0.25">
      <c r="A429" s="28"/>
      <c r="B429" s="42"/>
      <c r="C429" s="43"/>
      <c r="D429" s="43"/>
      <c r="E429" s="43"/>
      <c r="F429" s="43"/>
      <c r="G429" s="43"/>
      <c r="H429" s="43"/>
      <c r="I429" s="43"/>
      <c r="J429" s="43"/>
      <c r="K429" s="42"/>
      <c r="L429" s="42"/>
      <c r="M429" s="42"/>
      <c r="N429" s="42"/>
      <c r="O429" s="42"/>
      <c r="P429" s="42"/>
      <c r="Q429" s="42"/>
      <c r="R429" s="42"/>
      <c r="S429" s="42"/>
      <c r="T429" s="42"/>
      <c r="U429" s="42"/>
    </row>
    <row r="430" spans="1:21" ht="12.75" customHeight="1" x14ac:dyDescent="0.25">
      <c r="A430" s="28"/>
      <c r="B430" s="42"/>
      <c r="C430" s="43"/>
      <c r="D430" s="43"/>
      <c r="E430" s="43"/>
      <c r="F430" s="43"/>
      <c r="G430" s="43"/>
      <c r="H430" s="43"/>
      <c r="I430" s="43"/>
      <c r="J430" s="43"/>
      <c r="K430" s="42"/>
      <c r="L430" s="42"/>
      <c r="M430" s="42"/>
      <c r="N430" s="42"/>
      <c r="O430" s="42"/>
      <c r="P430" s="42"/>
      <c r="Q430" s="42"/>
      <c r="R430" s="42"/>
      <c r="S430" s="42"/>
      <c r="T430" s="42"/>
      <c r="U430" s="42"/>
    </row>
    <row r="431" spans="1:21" ht="12.75" customHeight="1" x14ac:dyDescent="0.25">
      <c r="A431" s="28"/>
      <c r="B431" s="42"/>
      <c r="C431" s="43"/>
      <c r="D431" s="43"/>
      <c r="E431" s="43"/>
      <c r="F431" s="43"/>
      <c r="G431" s="43"/>
      <c r="H431" s="43"/>
      <c r="I431" s="43"/>
      <c r="J431" s="43"/>
      <c r="K431" s="42"/>
      <c r="L431" s="42"/>
      <c r="M431" s="42"/>
      <c r="N431" s="42"/>
      <c r="O431" s="42"/>
      <c r="P431" s="42"/>
      <c r="Q431" s="42"/>
      <c r="R431" s="42"/>
      <c r="S431" s="42"/>
      <c r="T431" s="42"/>
      <c r="U431" s="42"/>
    </row>
    <row r="432" spans="1:21" ht="12.75" customHeight="1" x14ac:dyDescent="0.25">
      <c r="A432" s="28"/>
      <c r="B432" s="42"/>
      <c r="C432" s="43"/>
      <c r="D432" s="43"/>
      <c r="E432" s="43"/>
      <c r="F432" s="43"/>
      <c r="G432" s="43"/>
      <c r="H432" s="43"/>
      <c r="I432" s="43"/>
      <c r="J432" s="43"/>
      <c r="K432" s="42"/>
      <c r="L432" s="42"/>
      <c r="M432" s="42"/>
      <c r="N432" s="42"/>
      <c r="O432" s="42"/>
      <c r="P432" s="42"/>
      <c r="Q432" s="42"/>
      <c r="R432" s="42"/>
      <c r="S432" s="42"/>
      <c r="T432" s="42"/>
      <c r="U432" s="42"/>
    </row>
    <row r="433" spans="1:21" ht="12.75" customHeight="1" x14ac:dyDescent="0.25">
      <c r="A433" s="28"/>
      <c r="B433" s="42"/>
      <c r="C433" s="43"/>
      <c r="D433" s="43"/>
      <c r="E433" s="43"/>
      <c r="F433" s="43"/>
      <c r="G433" s="43"/>
      <c r="H433" s="43"/>
      <c r="I433" s="43"/>
      <c r="J433" s="43"/>
      <c r="K433" s="42"/>
      <c r="L433" s="42"/>
      <c r="M433" s="42"/>
      <c r="N433" s="42"/>
      <c r="O433" s="42"/>
      <c r="P433" s="42"/>
      <c r="Q433" s="42"/>
      <c r="R433" s="42"/>
      <c r="S433" s="42"/>
      <c r="T433" s="42"/>
      <c r="U433" s="42"/>
    </row>
    <row r="434" spans="1:21" ht="12.75" customHeight="1" x14ac:dyDescent="0.25">
      <c r="A434" s="28"/>
      <c r="B434" s="42"/>
      <c r="C434" s="43"/>
      <c r="D434" s="43"/>
      <c r="E434" s="43"/>
      <c r="F434" s="43"/>
      <c r="G434" s="43"/>
      <c r="H434" s="43"/>
      <c r="I434" s="43"/>
      <c r="J434" s="43"/>
      <c r="K434" s="42"/>
      <c r="L434" s="42"/>
      <c r="M434" s="42"/>
      <c r="N434" s="42"/>
      <c r="O434" s="42"/>
      <c r="P434" s="42"/>
      <c r="Q434" s="42"/>
      <c r="R434" s="42"/>
      <c r="S434" s="42"/>
      <c r="T434" s="42"/>
      <c r="U434" s="42"/>
    </row>
    <row r="435" spans="1:21" ht="12.75" customHeight="1" x14ac:dyDescent="0.25">
      <c r="A435" s="28"/>
      <c r="B435" s="42"/>
      <c r="C435" s="43"/>
      <c r="D435" s="43"/>
      <c r="E435" s="43"/>
      <c r="F435" s="43"/>
      <c r="G435" s="43"/>
      <c r="H435" s="43"/>
      <c r="I435" s="43"/>
      <c r="J435" s="43"/>
      <c r="K435" s="42"/>
      <c r="L435" s="42"/>
      <c r="M435" s="42"/>
      <c r="N435" s="42"/>
      <c r="O435" s="42"/>
      <c r="P435" s="42"/>
      <c r="Q435" s="42"/>
      <c r="R435" s="42"/>
      <c r="S435" s="42"/>
      <c r="T435" s="42"/>
      <c r="U435" s="42"/>
    </row>
    <row r="436" spans="1:21" ht="12.75" customHeight="1" x14ac:dyDescent="0.25">
      <c r="A436" s="28"/>
      <c r="B436" s="42"/>
      <c r="C436" s="43"/>
      <c r="D436" s="43"/>
      <c r="E436" s="43"/>
      <c r="F436" s="43"/>
      <c r="G436" s="43"/>
      <c r="H436" s="43"/>
      <c r="I436" s="43"/>
      <c r="J436" s="43"/>
      <c r="K436" s="42"/>
      <c r="L436" s="42"/>
      <c r="M436" s="42"/>
      <c r="N436" s="42"/>
      <c r="O436" s="42"/>
      <c r="P436" s="42"/>
      <c r="Q436" s="42"/>
      <c r="R436" s="42"/>
      <c r="S436" s="42"/>
      <c r="T436" s="42"/>
      <c r="U436" s="42"/>
    </row>
    <row r="437" spans="1:21" ht="12.75" customHeight="1" x14ac:dyDescent="0.25">
      <c r="A437" s="28"/>
      <c r="B437" s="42"/>
      <c r="C437" s="43"/>
      <c r="D437" s="43"/>
      <c r="E437" s="43"/>
      <c r="F437" s="43"/>
      <c r="G437" s="43"/>
      <c r="H437" s="43"/>
      <c r="I437" s="43"/>
      <c r="J437" s="43"/>
      <c r="K437" s="42"/>
      <c r="L437" s="42"/>
      <c r="M437" s="42"/>
      <c r="N437" s="42"/>
      <c r="O437" s="42"/>
      <c r="P437" s="42"/>
      <c r="Q437" s="42"/>
      <c r="R437" s="42"/>
      <c r="S437" s="42"/>
      <c r="T437" s="42"/>
      <c r="U437" s="42"/>
    </row>
    <row r="438" spans="1:21" ht="12.75" customHeight="1" x14ac:dyDescent="0.25">
      <c r="A438" s="28"/>
      <c r="B438" s="42"/>
      <c r="C438" s="43"/>
      <c r="D438" s="43"/>
      <c r="E438" s="43"/>
      <c r="F438" s="43"/>
      <c r="G438" s="43"/>
      <c r="H438" s="43"/>
      <c r="I438" s="43"/>
      <c r="J438" s="43"/>
      <c r="K438" s="42"/>
      <c r="L438" s="42"/>
      <c r="M438" s="42"/>
      <c r="N438" s="42"/>
      <c r="O438" s="42"/>
      <c r="P438" s="42"/>
      <c r="Q438" s="42"/>
      <c r="R438" s="42"/>
      <c r="S438" s="42"/>
      <c r="T438" s="42"/>
      <c r="U438" s="42"/>
    </row>
    <row r="439" spans="1:21" ht="12.75" customHeight="1" x14ac:dyDescent="0.25">
      <c r="A439" s="28"/>
      <c r="B439" s="42"/>
      <c r="C439" s="43"/>
      <c r="D439" s="43"/>
      <c r="E439" s="43"/>
      <c r="F439" s="43"/>
      <c r="G439" s="43"/>
      <c r="H439" s="43"/>
      <c r="I439" s="43"/>
      <c r="J439" s="43"/>
      <c r="K439" s="42"/>
      <c r="L439" s="42"/>
      <c r="M439" s="42"/>
      <c r="N439" s="42"/>
      <c r="O439" s="42"/>
      <c r="P439" s="42"/>
      <c r="Q439" s="42"/>
      <c r="R439" s="42"/>
      <c r="S439" s="42"/>
      <c r="T439" s="42"/>
      <c r="U439" s="42"/>
    </row>
    <row r="440" spans="1:21" ht="12.75" customHeight="1" x14ac:dyDescent="0.25">
      <c r="A440" s="28"/>
      <c r="B440" s="42"/>
      <c r="C440" s="43"/>
      <c r="D440" s="43"/>
      <c r="E440" s="43"/>
      <c r="F440" s="43"/>
      <c r="G440" s="43"/>
      <c r="H440" s="43"/>
      <c r="I440" s="43"/>
      <c r="J440" s="43"/>
      <c r="K440" s="42"/>
      <c r="L440" s="42"/>
      <c r="M440" s="42"/>
      <c r="N440" s="42"/>
      <c r="O440" s="42"/>
      <c r="P440" s="42"/>
      <c r="Q440" s="42"/>
      <c r="R440" s="42"/>
      <c r="S440" s="42"/>
      <c r="T440" s="42"/>
      <c r="U440" s="42"/>
    </row>
    <row r="441" spans="1:21" ht="12.75" customHeight="1" x14ac:dyDescent="0.25">
      <c r="A441" s="28"/>
      <c r="B441" s="42"/>
      <c r="C441" s="43"/>
      <c r="D441" s="43"/>
      <c r="E441" s="43"/>
      <c r="F441" s="43"/>
      <c r="G441" s="43"/>
      <c r="H441" s="43"/>
      <c r="I441" s="43"/>
      <c r="J441" s="43"/>
      <c r="K441" s="42"/>
      <c r="L441" s="42"/>
      <c r="M441" s="42"/>
      <c r="N441" s="42"/>
      <c r="O441" s="42"/>
      <c r="P441" s="42"/>
      <c r="Q441" s="42"/>
      <c r="R441" s="42"/>
      <c r="S441" s="42"/>
      <c r="T441" s="42"/>
      <c r="U441" s="42"/>
    </row>
    <row r="442" spans="1:21" ht="12.75" customHeight="1" x14ac:dyDescent="0.25">
      <c r="A442" s="28"/>
      <c r="B442" s="42"/>
      <c r="C442" s="43"/>
      <c r="D442" s="43"/>
      <c r="E442" s="43"/>
      <c r="F442" s="43"/>
      <c r="G442" s="43"/>
      <c r="H442" s="43"/>
      <c r="I442" s="43"/>
      <c r="J442" s="43"/>
      <c r="K442" s="42"/>
      <c r="L442" s="42"/>
      <c r="M442" s="42"/>
      <c r="N442" s="42"/>
      <c r="O442" s="42"/>
      <c r="P442" s="42"/>
      <c r="Q442" s="42"/>
      <c r="R442" s="42"/>
      <c r="S442" s="42"/>
      <c r="T442" s="42"/>
      <c r="U442" s="42"/>
    </row>
    <row r="443" spans="1:21" ht="12.75" customHeight="1" x14ac:dyDescent="0.25">
      <c r="A443" s="28"/>
      <c r="B443" s="42"/>
      <c r="C443" s="43"/>
      <c r="D443" s="43"/>
      <c r="E443" s="43"/>
      <c r="F443" s="43"/>
      <c r="G443" s="43"/>
      <c r="H443" s="43"/>
      <c r="I443" s="43"/>
      <c r="J443" s="43"/>
      <c r="K443" s="42"/>
      <c r="L443" s="42"/>
      <c r="M443" s="42"/>
      <c r="N443" s="42"/>
      <c r="O443" s="42"/>
      <c r="P443" s="42"/>
      <c r="Q443" s="42"/>
      <c r="R443" s="42"/>
      <c r="S443" s="42"/>
      <c r="T443" s="42"/>
      <c r="U443" s="42"/>
    </row>
    <row r="444" spans="1:21" ht="12.75" customHeight="1" x14ac:dyDescent="0.25">
      <c r="A444" s="28"/>
      <c r="B444" s="42"/>
      <c r="C444" s="43"/>
      <c r="D444" s="43"/>
      <c r="E444" s="43"/>
      <c r="F444" s="43"/>
      <c r="G444" s="43"/>
      <c r="H444" s="43"/>
      <c r="I444" s="43"/>
      <c r="J444" s="43"/>
      <c r="K444" s="42"/>
      <c r="L444" s="42"/>
      <c r="M444" s="42"/>
      <c r="N444" s="42"/>
      <c r="O444" s="42"/>
      <c r="P444" s="42"/>
      <c r="Q444" s="42"/>
      <c r="R444" s="42"/>
      <c r="S444" s="42"/>
      <c r="T444" s="42"/>
      <c r="U444" s="42"/>
    </row>
    <row r="445" spans="1:21" ht="12.75" customHeight="1" x14ac:dyDescent="0.25">
      <c r="A445" s="28"/>
      <c r="B445" s="42"/>
      <c r="C445" s="43"/>
      <c r="D445" s="43"/>
      <c r="E445" s="43"/>
      <c r="F445" s="43"/>
      <c r="G445" s="43"/>
      <c r="H445" s="43"/>
      <c r="I445" s="43"/>
      <c r="J445" s="43"/>
      <c r="K445" s="42"/>
      <c r="L445" s="42"/>
      <c r="M445" s="42"/>
      <c r="N445" s="42"/>
      <c r="O445" s="42"/>
      <c r="P445" s="42"/>
      <c r="Q445" s="42"/>
      <c r="R445" s="42"/>
      <c r="S445" s="42"/>
      <c r="T445" s="42"/>
      <c r="U445" s="42"/>
    </row>
    <row r="446" spans="1:21" ht="12.75" customHeight="1" x14ac:dyDescent="0.25">
      <c r="A446" s="28"/>
      <c r="B446" s="42"/>
      <c r="C446" s="43"/>
      <c r="D446" s="43"/>
      <c r="E446" s="43"/>
      <c r="F446" s="43"/>
      <c r="G446" s="43"/>
      <c r="H446" s="43"/>
      <c r="I446" s="43"/>
      <c r="J446" s="43"/>
      <c r="K446" s="42"/>
      <c r="L446" s="42"/>
      <c r="M446" s="42"/>
      <c r="N446" s="42"/>
      <c r="O446" s="42"/>
      <c r="P446" s="42"/>
      <c r="Q446" s="42"/>
      <c r="R446" s="42"/>
      <c r="S446" s="42"/>
      <c r="T446" s="42"/>
      <c r="U446" s="42"/>
    </row>
    <row r="447" spans="1:21" ht="12.75" customHeight="1" x14ac:dyDescent="0.25">
      <c r="A447" s="28"/>
      <c r="B447" s="42"/>
      <c r="C447" s="43"/>
      <c r="D447" s="43"/>
      <c r="E447" s="43"/>
      <c r="F447" s="43"/>
      <c r="G447" s="43"/>
      <c r="H447" s="43"/>
      <c r="I447" s="43"/>
      <c r="J447" s="43"/>
      <c r="K447" s="42"/>
      <c r="L447" s="42"/>
      <c r="M447" s="42"/>
      <c r="N447" s="42"/>
      <c r="O447" s="42"/>
      <c r="P447" s="42"/>
      <c r="Q447" s="42"/>
      <c r="R447" s="42"/>
      <c r="S447" s="42"/>
      <c r="T447" s="42"/>
      <c r="U447" s="42"/>
    </row>
    <row r="448" spans="1:21" ht="12.75" customHeight="1" x14ac:dyDescent="0.25">
      <c r="A448" s="28"/>
      <c r="B448" s="42"/>
      <c r="C448" s="43"/>
      <c r="D448" s="43"/>
      <c r="E448" s="43"/>
      <c r="F448" s="43"/>
      <c r="G448" s="43"/>
      <c r="H448" s="43"/>
      <c r="I448" s="43"/>
      <c r="J448" s="43"/>
      <c r="K448" s="42"/>
      <c r="L448" s="42"/>
      <c r="M448" s="42"/>
      <c r="N448" s="42"/>
      <c r="O448" s="42"/>
      <c r="P448" s="42"/>
      <c r="Q448" s="42"/>
      <c r="R448" s="42"/>
      <c r="S448" s="42"/>
      <c r="T448" s="42"/>
      <c r="U448" s="42"/>
    </row>
    <row r="449" spans="1:21" ht="12.75" customHeight="1" x14ac:dyDescent="0.25">
      <c r="A449" s="28"/>
      <c r="B449" s="42"/>
      <c r="C449" s="43"/>
      <c r="D449" s="43"/>
      <c r="E449" s="43"/>
      <c r="F449" s="43"/>
      <c r="G449" s="43"/>
      <c r="H449" s="43"/>
      <c r="I449" s="43"/>
      <c r="J449" s="43"/>
      <c r="K449" s="42"/>
      <c r="L449" s="42"/>
      <c r="M449" s="42"/>
      <c r="N449" s="42"/>
      <c r="O449" s="42"/>
      <c r="P449" s="42"/>
      <c r="Q449" s="42"/>
      <c r="R449" s="42"/>
      <c r="S449" s="42"/>
      <c r="T449" s="42"/>
      <c r="U449" s="42"/>
    </row>
    <row r="450" spans="1:21" ht="12.75" customHeight="1" x14ac:dyDescent="0.25">
      <c r="A450" s="28"/>
      <c r="B450" s="42"/>
      <c r="C450" s="43"/>
      <c r="D450" s="43"/>
      <c r="E450" s="43"/>
      <c r="F450" s="43"/>
      <c r="G450" s="43"/>
      <c r="H450" s="43"/>
      <c r="I450" s="43"/>
      <c r="J450" s="43"/>
      <c r="K450" s="42"/>
      <c r="L450" s="42"/>
      <c r="M450" s="42"/>
      <c r="N450" s="42"/>
      <c r="O450" s="42"/>
      <c r="P450" s="42"/>
      <c r="Q450" s="42"/>
      <c r="R450" s="42"/>
      <c r="S450" s="42"/>
      <c r="T450" s="42"/>
      <c r="U450" s="42"/>
    </row>
    <row r="451" spans="1:21" ht="12.75" customHeight="1" x14ac:dyDescent="0.25">
      <c r="A451" s="28"/>
      <c r="B451" s="42"/>
      <c r="C451" s="43"/>
      <c r="D451" s="43"/>
      <c r="E451" s="43"/>
      <c r="F451" s="43"/>
      <c r="G451" s="43"/>
      <c r="H451" s="43"/>
      <c r="I451" s="43"/>
      <c r="J451" s="43"/>
      <c r="K451" s="42"/>
      <c r="L451" s="42"/>
      <c r="M451" s="42"/>
      <c r="N451" s="42"/>
      <c r="O451" s="42"/>
      <c r="P451" s="42"/>
      <c r="Q451" s="42"/>
      <c r="R451" s="42"/>
      <c r="S451" s="42"/>
      <c r="T451" s="42"/>
      <c r="U451" s="42"/>
    </row>
    <row r="452" spans="1:21" ht="12.75" customHeight="1" x14ac:dyDescent="0.25">
      <c r="A452" s="28"/>
      <c r="B452" s="42"/>
      <c r="C452" s="43"/>
      <c r="D452" s="43"/>
      <c r="E452" s="43"/>
      <c r="F452" s="43"/>
      <c r="G452" s="43"/>
      <c r="H452" s="43"/>
      <c r="I452" s="43"/>
      <c r="J452" s="43"/>
      <c r="K452" s="42"/>
      <c r="L452" s="42"/>
      <c r="M452" s="42"/>
      <c r="N452" s="42"/>
      <c r="O452" s="42"/>
      <c r="P452" s="42"/>
      <c r="Q452" s="42"/>
      <c r="R452" s="42"/>
      <c r="S452" s="42"/>
      <c r="T452" s="42"/>
      <c r="U452" s="42"/>
    </row>
    <row r="453" spans="1:21" ht="12.75" customHeight="1" x14ac:dyDescent="0.25">
      <c r="A453" s="28"/>
      <c r="B453" s="42"/>
      <c r="C453" s="43"/>
      <c r="D453" s="43"/>
      <c r="E453" s="43"/>
      <c r="F453" s="43"/>
      <c r="G453" s="43"/>
      <c r="H453" s="43"/>
      <c r="I453" s="43"/>
      <c r="J453" s="43"/>
      <c r="K453" s="42"/>
      <c r="L453" s="42"/>
      <c r="M453" s="42"/>
      <c r="N453" s="42"/>
      <c r="O453" s="42"/>
      <c r="P453" s="42"/>
      <c r="Q453" s="42"/>
      <c r="R453" s="42"/>
      <c r="S453" s="42"/>
      <c r="T453" s="42"/>
      <c r="U453" s="42"/>
    </row>
    <row r="454" spans="1:21" ht="12.75" customHeight="1" x14ac:dyDescent="0.25">
      <c r="A454" s="28"/>
      <c r="B454" s="42"/>
      <c r="C454" s="43"/>
      <c r="D454" s="43"/>
      <c r="E454" s="43"/>
      <c r="F454" s="43"/>
      <c r="G454" s="43"/>
      <c r="H454" s="43"/>
      <c r="I454" s="43"/>
      <c r="J454" s="43"/>
      <c r="K454" s="42"/>
      <c r="L454" s="42"/>
      <c r="M454" s="42"/>
      <c r="N454" s="42"/>
      <c r="O454" s="42"/>
      <c r="P454" s="42"/>
      <c r="Q454" s="42"/>
      <c r="R454" s="42"/>
      <c r="S454" s="42"/>
      <c r="T454" s="42"/>
      <c r="U454" s="42"/>
    </row>
    <row r="455" spans="1:21" ht="12.75" customHeight="1" x14ac:dyDescent="0.25">
      <c r="A455" s="28"/>
      <c r="B455" s="42"/>
      <c r="C455" s="43"/>
      <c r="D455" s="43"/>
      <c r="E455" s="43"/>
      <c r="F455" s="43"/>
      <c r="G455" s="43"/>
      <c r="H455" s="43"/>
      <c r="I455" s="43"/>
      <c r="J455" s="43"/>
      <c r="K455" s="42"/>
      <c r="L455" s="42"/>
      <c r="M455" s="42"/>
      <c r="N455" s="42"/>
      <c r="O455" s="42"/>
      <c r="P455" s="42"/>
      <c r="Q455" s="42"/>
      <c r="R455" s="42"/>
      <c r="S455" s="42"/>
      <c r="T455" s="42"/>
      <c r="U455" s="42"/>
    </row>
    <row r="456" spans="1:21" ht="12.75" customHeight="1" x14ac:dyDescent="0.25">
      <c r="A456" s="28"/>
      <c r="B456" s="42"/>
      <c r="C456" s="43"/>
      <c r="D456" s="43"/>
      <c r="E456" s="43"/>
      <c r="F456" s="43"/>
      <c r="G456" s="43"/>
      <c r="H456" s="43"/>
      <c r="I456" s="43"/>
      <c r="J456" s="43"/>
      <c r="K456" s="42"/>
      <c r="L456" s="42"/>
      <c r="M456" s="42"/>
      <c r="N456" s="42"/>
      <c r="O456" s="42"/>
      <c r="P456" s="42"/>
      <c r="Q456" s="42"/>
      <c r="R456" s="42"/>
      <c r="S456" s="42"/>
      <c r="T456" s="42"/>
      <c r="U456" s="42"/>
    </row>
    <row r="457" spans="1:21" ht="12.75" customHeight="1" x14ac:dyDescent="0.25">
      <c r="A457" s="28"/>
      <c r="B457" s="42"/>
      <c r="C457" s="43"/>
      <c r="D457" s="43"/>
      <c r="E457" s="43"/>
      <c r="F457" s="43"/>
      <c r="G457" s="43"/>
      <c r="H457" s="43"/>
      <c r="I457" s="43"/>
      <c r="J457" s="43"/>
      <c r="K457" s="42"/>
      <c r="L457" s="42"/>
      <c r="M457" s="42"/>
      <c r="N457" s="42"/>
      <c r="O457" s="42"/>
      <c r="P457" s="42"/>
      <c r="Q457" s="42"/>
      <c r="R457" s="42"/>
      <c r="S457" s="42"/>
      <c r="T457" s="42"/>
      <c r="U457" s="42"/>
    </row>
    <row r="458" spans="1:21" ht="12.75" customHeight="1" x14ac:dyDescent="0.25">
      <c r="A458" s="28"/>
      <c r="B458" s="42"/>
      <c r="C458" s="43"/>
      <c r="D458" s="43"/>
      <c r="E458" s="43"/>
      <c r="F458" s="43"/>
      <c r="G458" s="43"/>
      <c r="H458" s="43"/>
      <c r="I458" s="43"/>
      <c r="J458" s="43"/>
      <c r="K458" s="42"/>
      <c r="L458" s="42"/>
      <c r="M458" s="42"/>
      <c r="N458" s="42"/>
      <c r="O458" s="42"/>
      <c r="P458" s="42"/>
      <c r="Q458" s="42"/>
      <c r="R458" s="42"/>
      <c r="S458" s="42"/>
      <c r="T458" s="42"/>
      <c r="U458" s="42"/>
    </row>
    <row r="459" spans="1:21" ht="12.75" customHeight="1" x14ac:dyDescent="0.25">
      <c r="A459" s="28"/>
      <c r="B459" s="42"/>
      <c r="C459" s="43"/>
      <c r="D459" s="43"/>
      <c r="E459" s="43"/>
      <c r="F459" s="43"/>
      <c r="G459" s="43"/>
      <c r="H459" s="43"/>
      <c r="I459" s="43"/>
      <c r="J459" s="43"/>
      <c r="K459" s="42"/>
      <c r="L459" s="42"/>
      <c r="M459" s="42"/>
      <c r="N459" s="42"/>
      <c r="O459" s="42"/>
      <c r="P459" s="42"/>
      <c r="Q459" s="42"/>
      <c r="R459" s="42"/>
      <c r="S459" s="42"/>
      <c r="T459" s="42"/>
      <c r="U459" s="42"/>
    </row>
    <row r="460" spans="1:21" ht="12.75" customHeight="1" x14ac:dyDescent="0.25">
      <c r="A460" s="28"/>
      <c r="B460" s="42"/>
      <c r="C460" s="43"/>
      <c r="D460" s="43"/>
      <c r="E460" s="43"/>
      <c r="F460" s="43"/>
      <c r="G460" s="43"/>
      <c r="H460" s="43"/>
      <c r="I460" s="43"/>
      <c r="J460" s="43"/>
      <c r="K460" s="42"/>
      <c r="L460" s="42"/>
      <c r="M460" s="42"/>
      <c r="N460" s="42"/>
      <c r="O460" s="42"/>
      <c r="P460" s="42"/>
      <c r="Q460" s="42"/>
      <c r="R460" s="42"/>
      <c r="S460" s="42"/>
      <c r="T460" s="42"/>
      <c r="U460" s="42"/>
    </row>
    <row r="461" spans="1:21" ht="12.75" customHeight="1" x14ac:dyDescent="0.25">
      <c r="A461" s="28"/>
      <c r="B461" s="42"/>
      <c r="C461" s="43"/>
      <c r="D461" s="43"/>
      <c r="E461" s="43"/>
      <c r="F461" s="43"/>
      <c r="G461" s="43"/>
      <c r="H461" s="43"/>
      <c r="I461" s="43"/>
      <c r="J461" s="43"/>
      <c r="K461" s="42"/>
      <c r="L461" s="42"/>
      <c r="M461" s="42"/>
      <c r="N461" s="42"/>
      <c r="O461" s="42"/>
      <c r="P461" s="42"/>
      <c r="Q461" s="42"/>
      <c r="R461" s="42"/>
      <c r="S461" s="42"/>
      <c r="T461" s="42"/>
      <c r="U461" s="42"/>
    </row>
    <row r="462" spans="1:21" ht="12.75" customHeight="1" x14ac:dyDescent="0.25">
      <c r="A462" s="28"/>
      <c r="B462" s="42"/>
      <c r="C462" s="43"/>
      <c r="D462" s="43"/>
      <c r="E462" s="43"/>
      <c r="F462" s="43"/>
      <c r="G462" s="43"/>
      <c r="H462" s="43"/>
      <c r="I462" s="43"/>
      <c r="J462" s="43"/>
      <c r="K462" s="42"/>
      <c r="L462" s="42"/>
      <c r="M462" s="42"/>
      <c r="N462" s="42"/>
      <c r="O462" s="42"/>
      <c r="P462" s="42"/>
      <c r="Q462" s="42"/>
      <c r="R462" s="42"/>
      <c r="S462" s="42"/>
      <c r="T462" s="42"/>
      <c r="U462" s="42"/>
    </row>
    <row r="463" spans="1:21" ht="12.75" customHeight="1" x14ac:dyDescent="0.25">
      <c r="A463" s="28"/>
      <c r="B463" s="42"/>
      <c r="C463" s="43"/>
      <c r="D463" s="43"/>
      <c r="E463" s="43"/>
      <c r="F463" s="43"/>
      <c r="G463" s="43"/>
      <c r="H463" s="43"/>
      <c r="I463" s="43"/>
      <c r="J463" s="43"/>
      <c r="K463" s="42"/>
      <c r="L463" s="42"/>
      <c r="M463" s="42"/>
      <c r="N463" s="42"/>
      <c r="O463" s="42"/>
      <c r="P463" s="42"/>
      <c r="Q463" s="42"/>
      <c r="R463" s="42"/>
      <c r="S463" s="42"/>
      <c r="T463" s="42"/>
      <c r="U463" s="42"/>
    </row>
    <row r="464" spans="1:21" ht="12.75" customHeight="1" x14ac:dyDescent="0.25">
      <c r="A464" s="28"/>
      <c r="B464" s="42"/>
      <c r="C464" s="43"/>
      <c r="D464" s="43"/>
      <c r="E464" s="43"/>
      <c r="F464" s="43"/>
      <c r="G464" s="43"/>
      <c r="H464" s="43"/>
      <c r="I464" s="43"/>
      <c r="J464" s="43"/>
      <c r="K464" s="42"/>
      <c r="L464" s="42"/>
      <c r="M464" s="42"/>
      <c r="N464" s="42"/>
      <c r="O464" s="42"/>
      <c r="P464" s="42"/>
      <c r="Q464" s="42"/>
      <c r="R464" s="42"/>
      <c r="S464" s="42"/>
      <c r="T464" s="42"/>
      <c r="U464" s="42"/>
    </row>
    <row r="465" spans="1:21" ht="12.75" customHeight="1" x14ac:dyDescent="0.25">
      <c r="A465" s="28"/>
      <c r="B465" s="42"/>
      <c r="C465" s="43"/>
      <c r="D465" s="43"/>
      <c r="E465" s="43"/>
      <c r="F465" s="43"/>
      <c r="G465" s="43"/>
      <c r="H465" s="43"/>
      <c r="I465" s="43"/>
      <c r="J465" s="43"/>
      <c r="K465" s="42"/>
      <c r="L465" s="42"/>
      <c r="M465" s="42"/>
      <c r="N465" s="42"/>
      <c r="O465" s="42"/>
      <c r="P465" s="42"/>
      <c r="Q465" s="42"/>
      <c r="R465" s="42"/>
      <c r="S465" s="42"/>
      <c r="T465" s="42"/>
      <c r="U465" s="42"/>
    </row>
    <row r="466" spans="1:21" ht="12.75" customHeight="1" x14ac:dyDescent="0.25">
      <c r="A466" s="28"/>
      <c r="B466" s="42"/>
      <c r="C466" s="43"/>
      <c r="D466" s="43"/>
      <c r="E466" s="43"/>
      <c r="F466" s="43"/>
      <c r="G466" s="43"/>
      <c r="H466" s="43"/>
      <c r="I466" s="43"/>
      <c r="J466" s="43"/>
      <c r="K466" s="42"/>
      <c r="L466" s="42"/>
      <c r="M466" s="42"/>
      <c r="N466" s="42"/>
      <c r="O466" s="42"/>
      <c r="P466" s="42"/>
      <c r="Q466" s="42"/>
      <c r="R466" s="42"/>
      <c r="S466" s="42"/>
      <c r="T466" s="42"/>
      <c r="U466" s="42"/>
    </row>
    <row r="467" spans="1:21" ht="12.75" customHeight="1" x14ac:dyDescent="0.25">
      <c r="A467" s="28"/>
      <c r="B467" s="42"/>
      <c r="C467" s="43"/>
      <c r="D467" s="43"/>
      <c r="E467" s="43"/>
      <c r="F467" s="43"/>
      <c r="G467" s="43"/>
      <c r="H467" s="43"/>
      <c r="I467" s="43"/>
      <c r="J467" s="43"/>
      <c r="K467" s="42"/>
      <c r="L467" s="42"/>
      <c r="M467" s="42"/>
      <c r="N467" s="42"/>
      <c r="O467" s="42"/>
      <c r="P467" s="42"/>
      <c r="Q467" s="42"/>
      <c r="R467" s="42"/>
      <c r="S467" s="42"/>
      <c r="T467" s="42"/>
      <c r="U467" s="42"/>
    </row>
    <row r="468" spans="1:21" ht="12.75" customHeight="1" x14ac:dyDescent="0.25">
      <c r="A468" s="28"/>
      <c r="B468" s="42"/>
      <c r="C468" s="43"/>
      <c r="D468" s="43"/>
      <c r="E468" s="43"/>
      <c r="F468" s="43"/>
      <c r="G468" s="43"/>
      <c r="H468" s="43"/>
      <c r="I468" s="43"/>
      <c r="J468" s="43"/>
      <c r="K468" s="42"/>
      <c r="L468" s="42"/>
      <c r="M468" s="42"/>
      <c r="N468" s="42"/>
      <c r="O468" s="42"/>
      <c r="P468" s="42"/>
      <c r="Q468" s="42"/>
      <c r="R468" s="42"/>
      <c r="S468" s="42"/>
      <c r="T468" s="42"/>
      <c r="U468" s="42"/>
    </row>
    <row r="469" spans="1:21" ht="12.75" customHeight="1" x14ac:dyDescent="0.25">
      <c r="A469" s="28"/>
      <c r="B469" s="42"/>
      <c r="C469" s="43"/>
      <c r="D469" s="43"/>
      <c r="E469" s="43"/>
      <c r="F469" s="43"/>
      <c r="G469" s="43"/>
      <c r="H469" s="43"/>
      <c r="I469" s="43"/>
      <c r="J469" s="43"/>
      <c r="K469" s="42"/>
      <c r="L469" s="42"/>
      <c r="M469" s="42"/>
      <c r="N469" s="42"/>
      <c r="O469" s="42"/>
      <c r="P469" s="42"/>
      <c r="Q469" s="42"/>
      <c r="R469" s="42"/>
      <c r="S469" s="42"/>
      <c r="T469" s="42"/>
      <c r="U469" s="42"/>
    </row>
    <row r="470" spans="1:21" ht="12.75" customHeight="1" x14ac:dyDescent="0.25">
      <c r="A470" s="28"/>
      <c r="B470" s="42"/>
      <c r="C470" s="43"/>
      <c r="D470" s="43"/>
      <c r="E470" s="43"/>
      <c r="F470" s="43"/>
      <c r="G470" s="43"/>
      <c r="H470" s="43"/>
      <c r="I470" s="43"/>
      <c r="J470" s="43"/>
      <c r="K470" s="42"/>
      <c r="L470" s="42"/>
      <c r="M470" s="42"/>
      <c r="N470" s="42"/>
      <c r="O470" s="42"/>
      <c r="P470" s="42"/>
      <c r="Q470" s="42"/>
      <c r="R470" s="42"/>
      <c r="S470" s="42"/>
      <c r="T470" s="42"/>
      <c r="U470" s="42"/>
    </row>
    <row r="471" spans="1:21" ht="12.75" customHeight="1" x14ac:dyDescent="0.25">
      <c r="A471" s="28"/>
      <c r="B471" s="42"/>
      <c r="C471" s="43"/>
      <c r="D471" s="43"/>
      <c r="E471" s="43"/>
      <c r="F471" s="43"/>
      <c r="G471" s="43"/>
      <c r="H471" s="43"/>
      <c r="I471" s="43"/>
      <c r="J471" s="43"/>
      <c r="K471" s="42"/>
      <c r="L471" s="42"/>
      <c r="M471" s="42"/>
      <c r="N471" s="42"/>
      <c r="O471" s="42"/>
      <c r="P471" s="42"/>
      <c r="Q471" s="42"/>
      <c r="R471" s="42"/>
      <c r="S471" s="42"/>
      <c r="T471" s="42"/>
      <c r="U471" s="42"/>
    </row>
    <row r="472" spans="1:21" ht="12.75" customHeight="1" x14ac:dyDescent="0.25">
      <c r="A472" s="28"/>
      <c r="B472" s="42"/>
      <c r="C472" s="43"/>
      <c r="D472" s="43"/>
      <c r="E472" s="43"/>
      <c r="F472" s="43"/>
      <c r="G472" s="43"/>
      <c r="H472" s="43"/>
      <c r="I472" s="43"/>
      <c r="J472" s="43"/>
      <c r="K472" s="42"/>
      <c r="L472" s="42"/>
      <c r="M472" s="42"/>
      <c r="N472" s="42"/>
      <c r="O472" s="42"/>
      <c r="P472" s="42"/>
      <c r="Q472" s="42"/>
      <c r="R472" s="42"/>
      <c r="S472" s="42"/>
      <c r="T472" s="42"/>
      <c r="U472" s="42"/>
    </row>
    <row r="473" spans="1:21" ht="12.75" customHeight="1" x14ac:dyDescent="0.25">
      <c r="A473" s="28"/>
      <c r="B473" s="42"/>
      <c r="C473" s="43"/>
      <c r="D473" s="43"/>
      <c r="E473" s="43"/>
      <c r="F473" s="43"/>
      <c r="G473" s="43"/>
      <c r="H473" s="43"/>
      <c r="I473" s="43"/>
      <c r="J473" s="43"/>
      <c r="K473" s="42"/>
      <c r="L473" s="42"/>
      <c r="M473" s="42"/>
      <c r="N473" s="42"/>
      <c r="O473" s="42"/>
      <c r="P473" s="42"/>
      <c r="Q473" s="42"/>
      <c r="R473" s="42"/>
      <c r="S473" s="42"/>
      <c r="T473" s="42"/>
      <c r="U473" s="42"/>
    </row>
    <row r="474" spans="1:21" ht="12.75" customHeight="1" x14ac:dyDescent="0.25">
      <c r="A474" s="28"/>
      <c r="B474" s="42"/>
      <c r="C474" s="43"/>
      <c r="D474" s="43"/>
      <c r="E474" s="43"/>
      <c r="F474" s="43"/>
      <c r="G474" s="43"/>
      <c r="H474" s="43"/>
      <c r="I474" s="43"/>
      <c r="J474" s="43"/>
      <c r="K474" s="42"/>
      <c r="L474" s="42"/>
      <c r="M474" s="42"/>
      <c r="N474" s="42"/>
      <c r="O474" s="42"/>
      <c r="P474" s="42"/>
      <c r="Q474" s="42"/>
      <c r="R474" s="42"/>
      <c r="S474" s="42"/>
      <c r="T474" s="42"/>
      <c r="U474" s="42"/>
    </row>
    <row r="475" spans="1:21" ht="12.75" customHeight="1" x14ac:dyDescent="0.25">
      <c r="A475" s="28"/>
      <c r="B475" s="42"/>
      <c r="C475" s="43"/>
      <c r="D475" s="43"/>
      <c r="E475" s="43"/>
      <c r="F475" s="43"/>
      <c r="G475" s="43"/>
      <c r="H475" s="43"/>
      <c r="I475" s="43"/>
      <c r="J475" s="43"/>
      <c r="K475" s="42"/>
      <c r="L475" s="42"/>
      <c r="M475" s="42"/>
      <c r="N475" s="42"/>
      <c r="O475" s="42"/>
      <c r="P475" s="42"/>
      <c r="Q475" s="42"/>
      <c r="R475" s="42"/>
      <c r="S475" s="42"/>
      <c r="T475" s="42"/>
      <c r="U475" s="42"/>
    </row>
    <row r="476" spans="1:21" ht="12.75" customHeight="1" x14ac:dyDescent="0.25">
      <c r="A476" s="28"/>
      <c r="B476" s="42"/>
      <c r="C476" s="43"/>
      <c r="D476" s="43"/>
      <c r="E476" s="43"/>
      <c r="F476" s="43"/>
      <c r="G476" s="43"/>
      <c r="H476" s="43"/>
      <c r="I476" s="43"/>
      <c r="J476" s="43"/>
      <c r="K476" s="42"/>
      <c r="L476" s="42"/>
      <c r="M476" s="42"/>
      <c r="N476" s="42"/>
      <c r="O476" s="42"/>
      <c r="P476" s="42"/>
      <c r="Q476" s="42"/>
      <c r="R476" s="42"/>
      <c r="S476" s="42"/>
      <c r="T476" s="42"/>
      <c r="U476" s="42"/>
    </row>
    <row r="477" spans="1:21" ht="12.75" customHeight="1" x14ac:dyDescent="0.25">
      <c r="A477" s="28"/>
      <c r="B477" s="42"/>
      <c r="C477" s="43"/>
      <c r="D477" s="43"/>
      <c r="E477" s="43"/>
      <c r="F477" s="43"/>
      <c r="G477" s="43"/>
      <c r="H477" s="43"/>
      <c r="I477" s="43"/>
      <c r="J477" s="43"/>
      <c r="K477" s="42"/>
      <c r="L477" s="42"/>
      <c r="M477" s="42"/>
      <c r="N477" s="42"/>
      <c r="O477" s="42"/>
      <c r="P477" s="42"/>
      <c r="Q477" s="42"/>
      <c r="R477" s="42"/>
      <c r="S477" s="42"/>
      <c r="T477" s="42"/>
      <c r="U477" s="42"/>
    </row>
    <row r="478" spans="1:21" ht="12.75" customHeight="1" x14ac:dyDescent="0.25">
      <c r="A478" s="28"/>
      <c r="B478" s="42"/>
      <c r="C478" s="43"/>
      <c r="D478" s="43"/>
      <c r="E478" s="43"/>
      <c r="F478" s="43"/>
      <c r="G478" s="43"/>
      <c r="H478" s="43"/>
      <c r="I478" s="43"/>
      <c r="J478" s="43"/>
      <c r="K478" s="42"/>
      <c r="L478" s="42"/>
      <c r="M478" s="42"/>
      <c r="N478" s="42"/>
      <c r="O478" s="42"/>
      <c r="P478" s="42"/>
      <c r="Q478" s="42"/>
      <c r="R478" s="42"/>
      <c r="S478" s="42"/>
      <c r="T478" s="42"/>
      <c r="U478" s="42"/>
    </row>
    <row r="479" spans="1:21" ht="12.75" customHeight="1" x14ac:dyDescent="0.25">
      <c r="A479" s="28"/>
      <c r="B479" s="42"/>
      <c r="C479" s="43"/>
      <c r="D479" s="43"/>
      <c r="E479" s="43"/>
      <c r="F479" s="43"/>
      <c r="G479" s="43"/>
      <c r="H479" s="43"/>
      <c r="I479" s="43"/>
      <c r="J479" s="43"/>
      <c r="K479" s="42"/>
      <c r="L479" s="42"/>
      <c r="M479" s="42"/>
      <c r="N479" s="42"/>
      <c r="O479" s="42"/>
      <c r="P479" s="42"/>
      <c r="Q479" s="42"/>
      <c r="R479" s="42"/>
      <c r="S479" s="42"/>
      <c r="T479" s="42"/>
      <c r="U479" s="42"/>
    </row>
    <row r="480" spans="1:21" ht="12.75" customHeight="1" x14ac:dyDescent="0.25">
      <c r="A480" s="28"/>
      <c r="B480" s="42"/>
      <c r="C480" s="43"/>
      <c r="D480" s="43"/>
      <c r="E480" s="43"/>
      <c r="F480" s="43"/>
      <c r="G480" s="43"/>
      <c r="H480" s="43"/>
      <c r="I480" s="43"/>
      <c r="J480" s="43"/>
      <c r="K480" s="42"/>
      <c r="L480" s="42"/>
      <c r="M480" s="42"/>
      <c r="N480" s="42"/>
      <c r="O480" s="42"/>
      <c r="P480" s="42"/>
      <c r="Q480" s="42"/>
      <c r="R480" s="42"/>
      <c r="S480" s="42"/>
      <c r="T480" s="42"/>
      <c r="U480" s="42"/>
    </row>
    <row r="481" spans="1:21" ht="12.75" customHeight="1" x14ac:dyDescent="0.25">
      <c r="A481" s="28"/>
      <c r="B481" s="42"/>
      <c r="C481" s="43"/>
      <c r="D481" s="43"/>
      <c r="E481" s="43"/>
      <c r="F481" s="43"/>
      <c r="G481" s="43"/>
      <c r="H481" s="43"/>
      <c r="I481" s="43"/>
      <c r="J481" s="43"/>
      <c r="K481" s="42"/>
      <c r="L481" s="42"/>
      <c r="M481" s="42"/>
      <c r="N481" s="42"/>
      <c r="O481" s="42"/>
      <c r="P481" s="42"/>
      <c r="Q481" s="42"/>
      <c r="R481" s="42"/>
      <c r="S481" s="42"/>
      <c r="T481" s="42"/>
      <c r="U481" s="42"/>
    </row>
    <row r="482" spans="1:21" ht="12.75" customHeight="1" x14ac:dyDescent="0.25">
      <c r="A482" s="28"/>
      <c r="B482" s="42"/>
      <c r="C482" s="43"/>
      <c r="D482" s="43"/>
      <c r="E482" s="43"/>
      <c r="F482" s="43"/>
      <c r="G482" s="43"/>
      <c r="H482" s="43"/>
      <c r="I482" s="43"/>
      <c r="J482" s="43"/>
      <c r="K482" s="42"/>
      <c r="L482" s="42"/>
      <c r="M482" s="42"/>
      <c r="N482" s="42"/>
      <c r="O482" s="42"/>
      <c r="P482" s="42"/>
      <c r="Q482" s="42"/>
      <c r="R482" s="42"/>
      <c r="S482" s="42"/>
      <c r="T482" s="42"/>
      <c r="U482" s="42"/>
    </row>
    <row r="483" spans="1:21" ht="12.75" customHeight="1" x14ac:dyDescent="0.25">
      <c r="A483" s="28"/>
      <c r="B483" s="42"/>
      <c r="C483" s="43"/>
      <c r="D483" s="43"/>
      <c r="E483" s="43"/>
      <c r="F483" s="43"/>
      <c r="G483" s="43"/>
      <c r="H483" s="43"/>
      <c r="I483" s="43"/>
      <c r="J483" s="43"/>
      <c r="K483" s="42"/>
      <c r="L483" s="42"/>
      <c r="M483" s="42"/>
      <c r="N483" s="42"/>
      <c r="O483" s="42"/>
      <c r="P483" s="42"/>
      <c r="Q483" s="42"/>
      <c r="R483" s="42"/>
      <c r="S483" s="42"/>
      <c r="T483" s="42"/>
      <c r="U483" s="42"/>
    </row>
    <row r="484" spans="1:21" ht="12.75" customHeight="1" x14ac:dyDescent="0.25">
      <c r="A484" s="28"/>
      <c r="B484" s="42"/>
      <c r="C484" s="43"/>
      <c r="D484" s="43"/>
      <c r="E484" s="43"/>
      <c r="F484" s="43"/>
      <c r="G484" s="43"/>
      <c r="H484" s="43"/>
      <c r="I484" s="43"/>
      <c r="J484" s="43"/>
      <c r="K484" s="42"/>
      <c r="L484" s="42"/>
      <c r="M484" s="42"/>
      <c r="N484" s="42"/>
      <c r="O484" s="42"/>
      <c r="P484" s="42"/>
      <c r="Q484" s="42"/>
      <c r="R484" s="42"/>
      <c r="S484" s="42"/>
      <c r="T484" s="42"/>
      <c r="U484" s="42"/>
    </row>
    <row r="485" spans="1:21" ht="12.75" customHeight="1" x14ac:dyDescent="0.25">
      <c r="A485" s="28"/>
      <c r="B485" s="42"/>
      <c r="C485" s="43"/>
      <c r="D485" s="43"/>
      <c r="E485" s="43"/>
      <c r="F485" s="43"/>
      <c r="G485" s="43"/>
      <c r="H485" s="43"/>
      <c r="I485" s="43"/>
      <c r="J485" s="43"/>
      <c r="K485" s="42"/>
      <c r="L485" s="42"/>
      <c r="M485" s="42"/>
      <c r="N485" s="42"/>
      <c r="O485" s="42"/>
      <c r="P485" s="42"/>
      <c r="Q485" s="42"/>
      <c r="R485" s="42"/>
      <c r="S485" s="42"/>
      <c r="T485" s="42"/>
      <c r="U485" s="42"/>
    </row>
    <row r="486" spans="1:21" ht="12.75" customHeight="1" x14ac:dyDescent="0.25">
      <c r="A486" s="28"/>
      <c r="B486" s="42"/>
      <c r="C486" s="43"/>
      <c r="D486" s="43"/>
      <c r="E486" s="43"/>
      <c r="F486" s="43"/>
      <c r="G486" s="43"/>
      <c r="H486" s="43"/>
      <c r="I486" s="43"/>
      <c r="J486" s="43"/>
      <c r="K486" s="42"/>
      <c r="L486" s="42"/>
      <c r="M486" s="42"/>
      <c r="N486" s="42"/>
      <c r="O486" s="42"/>
      <c r="P486" s="42"/>
      <c r="Q486" s="42"/>
      <c r="R486" s="42"/>
      <c r="S486" s="42"/>
      <c r="T486" s="42"/>
      <c r="U486" s="42"/>
    </row>
    <row r="487" spans="1:21" ht="12.75" customHeight="1" x14ac:dyDescent="0.25">
      <c r="A487" s="28"/>
      <c r="B487" s="42"/>
      <c r="C487" s="43"/>
      <c r="D487" s="43"/>
      <c r="E487" s="43"/>
      <c r="F487" s="43"/>
      <c r="G487" s="43"/>
      <c r="H487" s="43"/>
      <c r="I487" s="43"/>
      <c r="J487" s="43"/>
      <c r="K487" s="42"/>
      <c r="L487" s="42"/>
      <c r="M487" s="42"/>
      <c r="N487" s="42"/>
      <c r="O487" s="42"/>
      <c r="P487" s="42"/>
      <c r="Q487" s="42"/>
      <c r="R487" s="42"/>
      <c r="S487" s="42"/>
      <c r="T487" s="42"/>
      <c r="U487" s="42"/>
    </row>
    <row r="488" spans="1:21" ht="12.75" customHeight="1" x14ac:dyDescent="0.25">
      <c r="A488" s="28"/>
      <c r="B488" s="42"/>
      <c r="C488" s="43"/>
      <c r="D488" s="43"/>
      <c r="E488" s="43"/>
      <c r="F488" s="43"/>
      <c r="G488" s="43"/>
      <c r="H488" s="43"/>
      <c r="I488" s="43"/>
      <c r="J488" s="43"/>
      <c r="K488" s="42"/>
      <c r="L488" s="42"/>
      <c r="M488" s="42"/>
      <c r="N488" s="42"/>
      <c r="O488" s="42"/>
      <c r="P488" s="42"/>
      <c r="Q488" s="42"/>
      <c r="R488" s="42"/>
      <c r="S488" s="42"/>
      <c r="T488" s="42"/>
      <c r="U488" s="42"/>
    </row>
    <row r="489" spans="1:21" ht="12.75" customHeight="1" x14ac:dyDescent="0.25">
      <c r="A489" s="28"/>
      <c r="B489" s="42"/>
      <c r="C489" s="43"/>
      <c r="D489" s="43"/>
      <c r="E489" s="43"/>
      <c r="F489" s="43"/>
      <c r="G489" s="43"/>
      <c r="H489" s="43"/>
      <c r="I489" s="43"/>
      <c r="J489" s="43"/>
      <c r="K489" s="42"/>
      <c r="L489" s="42"/>
      <c r="M489" s="42"/>
      <c r="N489" s="42"/>
      <c r="O489" s="42"/>
      <c r="P489" s="42"/>
      <c r="Q489" s="42"/>
      <c r="R489" s="42"/>
      <c r="S489" s="42"/>
      <c r="T489" s="42"/>
      <c r="U489" s="42"/>
    </row>
    <row r="490" spans="1:21" ht="12.75" customHeight="1" x14ac:dyDescent="0.25">
      <c r="A490" s="28"/>
      <c r="B490" s="42"/>
      <c r="C490" s="43"/>
      <c r="D490" s="43"/>
      <c r="E490" s="43"/>
      <c r="F490" s="43"/>
      <c r="G490" s="43"/>
      <c r="H490" s="43"/>
      <c r="I490" s="43"/>
      <c r="J490" s="43"/>
      <c r="K490" s="42"/>
      <c r="L490" s="42"/>
      <c r="M490" s="42"/>
      <c r="N490" s="42"/>
      <c r="O490" s="42"/>
      <c r="P490" s="42"/>
      <c r="Q490" s="42"/>
      <c r="R490" s="42"/>
      <c r="S490" s="42"/>
      <c r="T490" s="42"/>
      <c r="U490" s="42"/>
    </row>
    <row r="491" spans="1:21" ht="12.75" customHeight="1" x14ac:dyDescent="0.25">
      <c r="A491" s="28"/>
      <c r="B491" s="42"/>
      <c r="C491" s="43"/>
      <c r="D491" s="43"/>
      <c r="E491" s="43"/>
      <c r="F491" s="43"/>
      <c r="G491" s="43"/>
      <c r="H491" s="43"/>
      <c r="I491" s="43"/>
      <c r="J491" s="43"/>
      <c r="K491" s="42"/>
      <c r="L491" s="42"/>
      <c r="M491" s="42"/>
      <c r="N491" s="42"/>
      <c r="O491" s="42"/>
      <c r="P491" s="42"/>
      <c r="Q491" s="42"/>
      <c r="R491" s="42"/>
      <c r="S491" s="42"/>
      <c r="T491" s="42"/>
      <c r="U491" s="42"/>
    </row>
    <row r="492" spans="1:21" ht="12.75" customHeight="1" x14ac:dyDescent="0.25">
      <c r="A492" s="28"/>
      <c r="B492" s="42"/>
      <c r="C492" s="43"/>
      <c r="D492" s="43"/>
      <c r="E492" s="43"/>
      <c r="F492" s="43"/>
      <c r="G492" s="43"/>
      <c r="H492" s="43"/>
      <c r="I492" s="43"/>
      <c r="J492" s="43"/>
      <c r="K492" s="42"/>
      <c r="L492" s="42"/>
      <c r="M492" s="42"/>
      <c r="N492" s="42"/>
      <c r="O492" s="42"/>
      <c r="P492" s="42"/>
      <c r="Q492" s="42"/>
      <c r="R492" s="42"/>
      <c r="S492" s="42"/>
      <c r="T492" s="42"/>
      <c r="U492" s="42"/>
    </row>
    <row r="493" spans="1:21" ht="12.75" customHeight="1" x14ac:dyDescent="0.25">
      <c r="A493" s="28"/>
      <c r="B493" s="42"/>
      <c r="C493" s="43"/>
      <c r="D493" s="43"/>
      <c r="E493" s="43"/>
      <c r="F493" s="43"/>
      <c r="G493" s="43"/>
      <c r="H493" s="43"/>
      <c r="I493" s="43"/>
      <c r="J493" s="43"/>
      <c r="K493" s="42"/>
      <c r="L493" s="42"/>
      <c r="M493" s="42"/>
      <c r="N493" s="42"/>
      <c r="O493" s="42"/>
      <c r="P493" s="42"/>
      <c r="Q493" s="42"/>
      <c r="R493" s="42"/>
      <c r="S493" s="42"/>
      <c r="T493" s="42"/>
      <c r="U493" s="42"/>
    </row>
    <row r="494" spans="1:21" ht="12.75" customHeight="1" x14ac:dyDescent="0.25">
      <c r="A494" s="28"/>
      <c r="B494" s="42"/>
      <c r="C494" s="43"/>
      <c r="D494" s="43"/>
      <c r="E494" s="43"/>
      <c r="F494" s="43"/>
      <c r="G494" s="43"/>
      <c r="H494" s="43"/>
      <c r="I494" s="43"/>
      <c r="J494" s="43"/>
      <c r="K494" s="42"/>
      <c r="L494" s="42"/>
      <c r="M494" s="42"/>
      <c r="N494" s="42"/>
      <c r="O494" s="42"/>
      <c r="P494" s="42"/>
      <c r="Q494" s="42"/>
      <c r="R494" s="42"/>
      <c r="S494" s="42"/>
      <c r="T494" s="42"/>
      <c r="U494" s="42"/>
    </row>
    <row r="495" spans="1:21" ht="12.75" customHeight="1" x14ac:dyDescent="0.25">
      <c r="A495" s="28"/>
      <c r="B495" s="42"/>
      <c r="C495" s="43"/>
      <c r="D495" s="43"/>
      <c r="E495" s="43"/>
      <c r="F495" s="43"/>
      <c r="G495" s="43"/>
      <c r="H495" s="43"/>
      <c r="I495" s="43"/>
      <c r="J495" s="43"/>
      <c r="K495" s="42"/>
      <c r="L495" s="42"/>
      <c r="M495" s="42"/>
      <c r="N495" s="42"/>
      <c r="O495" s="42"/>
      <c r="P495" s="42"/>
      <c r="Q495" s="42"/>
      <c r="R495" s="42"/>
      <c r="S495" s="42"/>
      <c r="T495" s="42"/>
      <c r="U495" s="42"/>
    </row>
    <row r="496" spans="1:21" ht="12.75" customHeight="1" x14ac:dyDescent="0.25">
      <c r="A496" s="28"/>
      <c r="B496" s="42"/>
      <c r="C496" s="43"/>
      <c r="D496" s="43"/>
      <c r="E496" s="43"/>
      <c r="F496" s="43"/>
      <c r="G496" s="43"/>
      <c r="H496" s="43"/>
      <c r="I496" s="43"/>
      <c r="J496" s="43"/>
      <c r="K496" s="42"/>
      <c r="L496" s="42"/>
      <c r="M496" s="42"/>
      <c r="N496" s="42"/>
      <c r="O496" s="42"/>
      <c r="P496" s="42"/>
      <c r="Q496" s="42"/>
      <c r="R496" s="42"/>
      <c r="S496" s="42"/>
      <c r="T496" s="42"/>
      <c r="U496" s="42"/>
    </row>
    <row r="497" spans="1:21" ht="12.75" customHeight="1" x14ac:dyDescent="0.25">
      <c r="A497" s="28"/>
      <c r="B497" s="42"/>
      <c r="C497" s="43"/>
      <c r="D497" s="43"/>
      <c r="E497" s="43"/>
      <c r="F497" s="43"/>
      <c r="G497" s="43"/>
      <c r="H497" s="43"/>
      <c r="I497" s="43"/>
      <c r="J497" s="43"/>
      <c r="K497" s="42"/>
      <c r="L497" s="42"/>
      <c r="M497" s="42"/>
      <c r="N497" s="42"/>
      <c r="O497" s="42"/>
      <c r="P497" s="42"/>
      <c r="Q497" s="42"/>
      <c r="R497" s="42"/>
      <c r="S497" s="42"/>
      <c r="T497" s="42"/>
      <c r="U497" s="42"/>
    </row>
    <row r="498" spans="1:21" ht="12.75" customHeight="1" x14ac:dyDescent="0.25">
      <c r="A498" s="28"/>
      <c r="B498" s="42"/>
      <c r="C498" s="43"/>
      <c r="D498" s="43"/>
      <c r="E498" s="43"/>
      <c r="F498" s="43"/>
      <c r="G498" s="43"/>
      <c r="H498" s="43"/>
      <c r="I498" s="43"/>
      <c r="J498" s="43"/>
      <c r="K498" s="42"/>
      <c r="L498" s="42"/>
      <c r="M498" s="42"/>
      <c r="N498" s="42"/>
      <c r="O498" s="42"/>
      <c r="P498" s="42"/>
      <c r="Q498" s="42"/>
      <c r="R498" s="42"/>
      <c r="S498" s="42"/>
      <c r="T498" s="42"/>
      <c r="U498" s="42"/>
    </row>
    <row r="499" spans="1:21" ht="12.75" customHeight="1" x14ac:dyDescent="0.25">
      <c r="A499" s="28"/>
      <c r="B499" s="42"/>
      <c r="C499" s="43"/>
      <c r="D499" s="43"/>
      <c r="E499" s="43"/>
      <c r="F499" s="43"/>
      <c r="G499" s="43"/>
      <c r="H499" s="43"/>
      <c r="I499" s="43"/>
      <c r="J499" s="43"/>
      <c r="K499" s="42"/>
      <c r="L499" s="42"/>
      <c r="M499" s="42"/>
      <c r="N499" s="42"/>
      <c r="O499" s="42"/>
      <c r="P499" s="42"/>
      <c r="Q499" s="42"/>
      <c r="R499" s="42"/>
      <c r="S499" s="42"/>
      <c r="T499" s="42"/>
      <c r="U499" s="42"/>
    </row>
    <row r="500" spans="1:21" ht="12.75" customHeight="1" x14ac:dyDescent="0.25">
      <c r="A500" s="28"/>
      <c r="B500" s="42"/>
      <c r="C500" s="43"/>
      <c r="D500" s="43"/>
      <c r="E500" s="43"/>
      <c r="F500" s="43"/>
      <c r="G500" s="43"/>
      <c r="H500" s="43"/>
      <c r="I500" s="43"/>
      <c r="J500" s="43"/>
      <c r="K500" s="42"/>
      <c r="L500" s="42"/>
      <c r="M500" s="42"/>
      <c r="N500" s="42"/>
      <c r="O500" s="42"/>
      <c r="P500" s="42"/>
      <c r="Q500" s="42"/>
      <c r="R500" s="42"/>
      <c r="S500" s="42"/>
      <c r="T500" s="42"/>
      <c r="U500" s="42"/>
    </row>
    <row r="501" spans="1:21" ht="12.75" customHeight="1" x14ac:dyDescent="0.25">
      <c r="A501" s="28"/>
      <c r="B501" s="42"/>
      <c r="C501" s="43"/>
      <c r="D501" s="43"/>
      <c r="E501" s="43"/>
      <c r="F501" s="43"/>
      <c r="G501" s="43"/>
      <c r="H501" s="43"/>
      <c r="I501" s="43"/>
      <c r="J501" s="43"/>
      <c r="K501" s="42"/>
      <c r="L501" s="42"/>
      <c r="M501" s="42"/>
      <c r="N501" s="42"/>
      <c r="O501" s="42"/>
      <c r="P501" s="42"/>
      <c r="Q501" s="42"/>
      <c r="R501" s="42"/>
      <c r="S501" s="42"/>
      <c r="T501" s="42"/>
      <c r="U501" s="42"/>
    </row>
    <row r="502" spans="1:21" ht="12.75" customHeight="1" x14ac:dyDescent="0.25">
      <c r="A502" s="28"/>
      <c r="B502" s="42"/>
      <c r="C502" s="43"/>
      <c r="D502" s="43"/>
      <c r="E502" s="43"/>
      <c r="F502" s="43"/>
      <c r="G502" s="43"/>
      <c r="H502" s="43"/>
      <c r="I502" s="43"/>
      <c r="J502" s="43"/>
      <c r="K502" s="42"/>
      <c r="L502" s="42"/>
      <c r="M502" s="42"/>
      <c r="N502" s="42"/>
      <c r="O502" s="42"/>
      <c r="P502" s="42"/>
      <c r="Q502" s="42"/>
      <c r="R502" s="42"/>
      <c r="S502" s="42"/>
      <c r="T502" s="42"/>
      <c r="U502" s="42"/>
    </row>
    <row r="503" spans="1:21" ht="12.75" customHeight="1" x14ac:dyDescent="0.25">
      <c r="A503" s="28"/>
      <c r="B503" s="42"/>
      <c r="C503" s="43"/>
      <c r="D503" s="43"/>
      <c r="E503" s="43"/>
      <c r="F503" s="43"/>
      <c r="G503" s="43"/>
      <c r="H503" s="43"/>
      <c r="I503" s="43"/>
      <c r="J503" s="43"/>
      <c r="K503" s="42"/>
      <c r="L503" s="42"/>
      <c r="M503" s="42"/>
      <c r="N503" s="42"/>
      <c r="O503" s="42"/>
      <c r="P503" s="42"/>
      <c r="Q503" s="42"/>
      <c r="R503" s="42"/>
      <c r="S503" s="42"/>
      <c r="T503" s="42"/>
      <c r="U503" s="42"/>
    </row>
    <row r="504" spans="1:21" ht="12.75" customHeight="1" x14ac:dyDescent="0.25">
      <c r="A504" s="28"/>
      <c r="B504" s="42"/>
      <c r="C504" s="43"/>
      <c r="D504" s="43"/>
      <c r="E504" s="43"/>
      <c r="F504" s="43"/>
      <c r="G504" s="43"/>
      <c r="H504" s="43"/>
      <c r="I504" s="43"/>
      <c r="J504" s="43"/>
      <c r="K504" s="42"/>
      <c r="L504" s="42"/>
      <c r="M504" s="42"/>
      <c r="N504" s="42"/>
      <c r="O504" s="42"/>
      <c r="P504" s="42"/>
      <c r="Q504" s="42"/>
      <c r="R504" s="42"/>
      <c r="S504" s="42"/>
      <c r="T504" s="42"/>
      <c r="U504" s="42"/>
    </row>
    <row r="505" spans="1:21" ht="12.75" customHeight="1" x14ac:dyDescent="0.25">
      <c r="A505" s="28"/>
      <c r="B505" s="42"/>
      <c r="C505" s="43"/>
      <c r="D505" s="43"/>
      <c r="E505" s="43"/>
      <c r="F505" s="43"/>
      <c r="G505" s="43"/>
      <c r="H505" s="43"/>
      <c r="I505" s="43"/>
      <c r="J505" s="43"/>
      <c r="K505" s="42"/>
      <c r="L505" s="42"/>
      <c r="M505" s="42"/>
      <c r="N505" s="42"/>
      <c r="O505" s="42"/>
      <c r="P505" s="42"/>
      <c r="Q505" s="42"/>
      <c r="R505" s="42"/>
      <c r="S505" s="42"/>
      <c r="T505" s="42"/>
      <c r="U505" s="42"/>
    </row>
    <row r="506" spans="1:21" ht="12.75" customHeight="1" x14ac:dyDescent="0.25">
      <c r="A506" s="28"/>
      <c r="B506" s="42"/>
      <c r="C506" s="43"/>
      <c r="D506" s="43"/>
      <c r="E506" s="43"/>
      <c r="F506" s="43"/>
      <c r="G506" s="43"/>
      <c r="H506" s="43"/>
      <c r="I506" s="43"/>
      <c r="J506" s="43"/>
      <c r="K506" s="42"/>
      <c r="L506" s="42"/>
      <c r="M506" s="42"/>
      <c r="N506" s="42"/>
      <c r="O506" s="42"/>
      <c r="P506" s="42"/>
      <c r="Q506" s="42"/>
      <c r="R506" s="42"/>
      <c r="S506" s="42"/>
      <c r="T506" s="42"/>
      <c r="U506" s="42"/>
    </row>
    <row r="507" spans="1:21" ht="12.75" customHeight="1" x14ac:dyDescent="0.25">
      <c r="A507" s="28"/>
      <c r="B507" s="42"/>
      <c r="C507" s="43"/>
      <c r="D507" s="43"/>
      <c r="E507" s="43"/>
      <c r="F507" s="43"/>
      <c r="G507" s="43"/>
      <c r="H507" s="43"/>
      <c r="I507" s="43"/>
      <c r="J507" s="43"/>
      <c r="K507" s="42"/>
      <c r="L507" s="42"/>
      <c r="M507" s="42"/>
      <c r="N507" s="42"/>
      <c r="O507" s="42"/>
      <c r="P507" s="42"/>
      <c r="Q507" s="42"/>
      <c r="R507" s="42"/>
      <c r="S507" s="42"/>
      <c r="T507" s="42"/>
      <c r="U507" s="42"/>
    </row>
    <row r="508" spans="1:21" ht="12.75" customHeight="1" x14ac:dyDescent="0.25">
      <c r="A508" s="28"/>
      <c r="B508" s="42"/>
      <c r="C508" s="43"/>
      <c r="D508" s="43"/>
      <c r="E508" s="43"/>
      <c r="F508" s="43"/>
      <c r="G508" s="43"/>
      <c r="H508" s="43"/>
      <c r="I508" s="43"/>
      <c r="J508" s="43"/>
      <c r="K508" s="42"/>
      <c r="L508" s="42"/>
      <c r="M508" s="42"/>
      <c r="N508" s="42"/>
      <c r="O508" s="42"/>
      <c r="P508" s="42"/>
      <c r="Q508" s="42"/>
      <c r="R508" s="42"/>
      <c r="S508" s="42"/>
      <c r="T508" s="42"/>
      <c r="U508" s="42"/>
    </row>
    <row r="509" spans="1:21" ht="12.75" customHeight="1" x14ac:dyDescent="0.25">
      <c r="A509" s="28"/>
      <c r="B509" s="42"/>
      <c r="C509" s="43"/>
      <c r="D509" s="43"/>
      <c r="E509" s="43"/>
      <c r="F509" s="43"/>
      <c r="G509" s="43"/>
      <c r="H509" s="43"/>
      <c r="I509" s="43"/>
      <c r="J509" s="43"/>
      <c r="K509" s="42"/>
      <c r="L509" s="42"/>
      <c r="M509" s="42"/>
      <c r="N509" s="42"/>
      <c r="O509" s="42"/>
      <c r="P509" s="42"/>
      <c r="Q509" s="42"/>
      <c r="R509" s="42"/>
      <c r="S509" s="42"/>
      <c r="T509" s="42"/>
      <c r="U509" s="42"/>
    </row>
    <row r="510" spans="1:21" ht="12.75" customHeight="1" x14ac:dyDescent="0.25">
      <c r="A510" s="28"/>
      <c r="B510" s="42"/>
      <c r="C510" s="43"/>
      <c r="D510" s="43"/>
      <c r="E510" s="43"/>
      <c r="F510" s="43"/>
      <c r="G510" s="43"/>
      <c r="H510" s="43"/>
      <c r="I510" s="43"/>
      <c r="J510" s="43"/>
      <c r="K510" s="42"/>
      <c r="L510" s="42"/>
      <c r="M510" s="42"/>
      <c r="N510" s="42"/>
      <c r="O510" s="42"/>
      <c r="P510" s="42"/>
      <c r="Q510" s="42"/>
      <c r="R510" s="42"/>
      <c r="S510" s="42"/>
      <c r="T510" s="42"/>
      <c r="U510" s="42"/>
    </row>
    <row r="511" spans="1:21" ht="12.75" customHeight="1" x14ac:dyDescent="0.25">
      <c r="A511" s="28"/>
      <c r="B511" s="42"/>
      <c r="C511" s="43"/>
      <c r="D511" s="43"/>
      <c r="E511" s="43"/>
      <c r="F511" s="43"/>
      <c r="G511" s="43"/>
      <c r="H511" s="43"/>
      <c r="I511" s="43"/>
      <c r="J511" s="43"/>
      <c r="K511" s="42"/>
      <c r="L511" s="42"/>
      <c r="M511" s="42"/>
      <c r="N511" s="42"/>
      <c r="O511" s="42"/>
      <c r="P511" s="42"/>
      <c r="Q511" s="42"/>
      <c r="R511" s="42"/>
      <c r="S511" s="42"/>
      <c r="T511" s="42"/>
      <c r="U511" s="42"/>
    </row>
    <row r="512" spans="1:21" ht="12.75" customHeight="1" x14ac:dyDescent="0.25">
      <c r="A512" s="28"/>
      <c r="B512" s="42"/>
      <c r="C512" s="43"/>
      <c r="D512" s="43"/>
      <c r="E512" s="43"/>
      <c r="F512" s="43"/>
      <c r="G512" s="43"/>
      <c r="H512" s="43"/>
      <c r="I512" s="43"/>
      <c r="J512" s="43"/>
      <c r="K512" s="42"/>
      <c r="L512" s="42"/>
      <c r="M512" s="42"/>
      <c r="N512" s="42"/>
      <c r="O512" s="42"/>
      <c r="P512" s="42"/>
      <c r="Q512" s="42"/>
      <c r="R512" s="42"/>
      <c r="S512" s="42"/>
      <c r="T512" s="42"/>
      <c r="U512" s="42"/>
    </row>
    <row r="513" spans="1:21" ht="12.75" customHeight="1" x14ac:dyDescent="0.25">
      <c r="A513" s="28"/>
      <c r="B513" s="42"/>
      <c r="C513" s="43"/>
      <c r="D513" s="43"/>
      <c r="E513" s="43"/>
      <c r="F513" s="43"/>
      <c r="G513" s="43"/>
      <c r="H513" s="43"/>
      <c r="I513" s="43"/>
      <c r="J513" s="43"/>
      <c r="K513" s="42"/>
      <c r="L513" s="42"/>
      <c r="M513" s="42"/>
      <c r="N513" s="42"/>
      <c r="O513" s="42"/>
      <c r="P513" s="42"/>
      <c r="Q513" s="42"/>
      <c r="R513" s="42"/>
      <c r="S513" s="42"/>
      <c r="T513" s="42"/>
      <c r="U513" s="42"/>
    </row>
    <row r="514" spans="1:21" ht="12.75" customHeight="1" x14ac:dyDescent="0.25">
      <c r="A514" s="28"/>
      <c r="B514" s="42"/>
      <c r="C514" s="43"/>
      <c r="D514" s="43"/>
      <c r="E514" s="43"/>
      <c r="F514" s="43"/>
      <c r="G514" s="43"/>
      <c r="H514" s="43"/>
      <c r="I514" s="43"/>
      <c r="J514" s="43"/>
      <c r="K514" s="42"/>
      <c r="L514" s="42"/>
      <c r="M514" s="42"/>
      <c r="N514" s="42"/>
      <c r="O514" s="42"/>
      <c r="P514" s="42"/>
      <c r="Q514" s="42"/>
      <c r="R514" s="42"/>
      <c r="S514" s="42"/>
      <c r="T514" s="42"/>
      <c r="U514" s="42"/>
    </row>
    <row r="515" spans="1:21" ht="12.75" customHeight="1" x14ac:dyDescent="0.25">
      <c r="A515" s="28"/>
      <c r="B515" s="42"/>
      <c r="C515" s="43"/>
      <c r="D515" s="43"/>
      <c r="E515" s="43"/>
      <c r="F515" s="43"/>
      <c r="G515" s="43"/>
      <c r="H515" s="43"/>
      <c r="I515" s="43"/>
      <c r="J515" s="43"/>
      <c r="K515" s="42"/>
      <c r="L515" s="42"/>
      <c r="M515" s="42"/>
      <c r="N515" s="42"/>
      <c r="O515" s="42"/>
      <c r="P515" s="42"/>
      <c r="Q515" s="42"/>
      <c r="R515" s="42"/>
      <c r="S515" s="42"/>
      <c r="T515" s="42"/>
      <c r="U515" s="42"/>
    </row>
    <row r="516" spans="1:21" ht="12.75" customHeight="1" x14ac:dyDescent="0.25">
      <c r="A516" s="28"/>
      <c r="B516" s="42"/>
      <c r="C516" s="43"/>
      <c r="D516" s="43"/>
      <c r="E516" s="43"/>
      <c r="F516" s="43"/>
      <c r="G516" s="43"/>
      <c r="H516" s="43"/>
      <c r="I516" s="43"/>
      <c r="J516" s="43"/>
      <c r="K516" s="42"/>
      <c r="L516" s="42"/>
      <c r="M516" s="42"/>
      <c r="N516" s="42"/>
      <c r="O516" s="42"/>
      <c r="P516" s="42"/>
      <c r="Q516" s="42"/>
      <c r="R516" s="42"/>
      <c r="S516" s="42"/>
      <c r="T516" s="42"/>
      <c r="U516" s="42"/>
    </row>
    <row r="517" spans="1:21" ht="12.75" customHeight="1" x14ac:dyDescent="0.25">
      <c r="A517" s="28"/>
      <c r="B517" s="42"/>
      <c r="C517" s="43"/>
      <c r="D517" s="43"/>
      <c r="E517" s="43"/>
      <c r="F517" s="43"/>
      <c r="G517" s="43"/>
      <c r="H517" s="43"/>
      <c r="I517" s="43"/>
      <c r="J517" s="43"/>
      <c r="K517" s="42"/>
      <c r="L517" s="42"/>
      <c r="M517" s="42"/>
      <c r="N517" s="42"/>
      <c r="O517" s="42"/>
      <c r="P517" s="42"/>
      <c r="Q517" s="42"/>
      <c r="R517" s="42"/>
      <c r="S517" s="42"/>
      <c r="T517" s="42"/>
      <c r="U517" s="42"/>
    </row>
    <row r="518" spans="1:21" ht="12.75" customHeight="1" x14ac:dyDescent="0.25">
      <c r="A518" s="28"/>
      <c r="B518" s="42"/>
      <c r="C518" s="43"/>
      <c r="D518" s="43"/>
      <c r="E518" s="43"/>
      <c r="F518" s="43"/>
      <c r="G518" s="43"/>
      <c r="H518" s="43"/>
      <c r="I518" s="43"/>
      <c r="J518" s="43"/>
      <c r="K518" s="42"/>
      <c r="L518" s="42"/>
      <c r="M518" s="42"/>
      <c r="N518" s="42"/>
      <c r="O518" s="42"/>
      <c r="P518" s="42"/>
      <c r="Q518" s="42"/>
      <c r="R518" s="42"/>
      <c r="S518" s="42"/>
      <c r="T518" s="42"/>
      <c r="U518" s="42"/>
    </row>
    <row r="519" spans="1:21" ht="12.75" customHeight="1" x14ac:dyDescent="0.25">
      <c r="A519" s="28"/>
      <c r="B519" s="42"/>
      <c r="C519" s="43"/>
      <c r="D519" s="43"/>
      <c r="E519" s="43"/>
      <c r="F519" s="43"/>
      <c r="G519" s="43"/>
      <c r="H519" s="43"/>
      <c r="I519" s="43"/>
      <c r="J519" s="43"/>
      <c r="K519" s="42"/>
      <c r="L519" s="42"/>
      <c r="M519" s="42"/>
      <c r="N519" s="42"/>
      <c r="O519" s="42"/>
      <c r="P519" s="42"/>
      <c r="Q519" s="42"/>
      <c r="R519" s="42"/>
      <c r="S519" s="42"/>
      <c r="T519" s="42"/>
      <c r="U519" s="42"/>
    </row>
    <row r="520" spans="1:21" ht="12.75" customHeight="1" x14ac:dyDescent="0.25">
      <c r="A520" s="28"/>
      <c r="B520" s="42"/>
      <c r="C520" s="43"/>
      <c r="D520" s="43"/>
      <c r="E520" s="43"/>
      <c r="F520" s="43"/>
      <c r="G520" s="43"/>
      <c r="H520" s="43"/>
      <c r="I520" s="43"/>
      <c r="J520" s="43"/>
      <c r="K520" s="42"/>
      <c r="L520" s="42"/>
      <c r="M520" s="42"/>
      <c r="N520" s="42"/>
      <c r="O520" s="42"/>
      <c r="P520" s="42"/>
      <c r="Q520" s="42"/>
      <c r="R520" s="42"/>
      <c r="S520" s="42"/>
      <c r="T520" s="42"/>
      <c r="U520" s="42"/>
    </row>
    <row r="521" spans="1:21" ht="12.75" customHeight="1" x14ac:dyDescent="0.25">
      <c r="A521" s="28"/>
      <c r="B521" s="42"/>
      <c r="C521" s="43"/>
      <c r="D521" s="43"/>
      <c r="E521" s="43"/>
      <c r="F521" s="43"/>
      <c r="G521" s="43"/>
      <c r="H521" s="43"/>
      <c r="I521" s="43"/>
      <c r="J521" s="43"/>
      <c r="K521" s="42"/>
      <c r="L521" s="42"/>
      <c r="M521" s="42"/>
      <c r="N521" s="42"/>
      <c r="O521" s="42"/>
      <c r="P521" s="42"/>
      <c r="Q521" s="42"/>
      <c r="R521" s="42"/>
      <c r="S521" s="42"/>
      <c r="T521" s="42"/>
      <c r="U521" s="42"/>
    </row>
    <row r="522" spans="1:21" ht="12.75" customHeight="1" x14ac:dyDescent="0.25">
      <c r="A522" s="28"/>
      <c r="B522" s="42"/>
      <c r="C522" s="43"/>
      <c r="D522" s="43"/>
      <c r="E522" s="43"/>
      <c r="F522" s="43"/>
      <c r="G522" s="43"/>
      <c r="H522" s="43"/>
      <c r="I522" s="43"/>
      <c r="J522" s="43"/>
      <c r="K522" s="42"/>
      <c r="L522" s="42"/>
      <c r="M522" s="42"/>
      <c r="N522" s="42"/>
      <c r="O522" s="42"/>
      <c r="P522" s="42"/>
      <c r="Q522" s="42"/>
      <c r="R522" s="42"/>
      <c r="S522" s="42"/>
      <c r="T522" s="42"/>
      <c r="U522" s="42"/>
    </row>
    <row r="523" spans="1:21" ht="12.75" customHeight="1" x14ac:dyDescent="0.25">
      <c r="A523" s="28"/>
      <c r="B523" s="42"/>
      <c r="C523" s="43"/>
      <c r="D523" s="43"/>
      <c r="E523" s="43"/>
      <c r="F523" s="43"/>
      <c r="G523" s="43"/>
      <c r="H523" s="43"/>
      <c r="I523" s="43"/>
      <c r="J523" s="43"/>
      <c r="K523" s="42"/>
      <c r="L523" s="42"/>
      <c r="M523" s="42"/>
      <c r="N523" s="42"/>
      <c r="O523" s="42"/>
      <c r="P523" s="42"/>
      <c r="Q523" s="42"/>
      <c r="R523" s="42"/>
      <c r="S523" s="42"/>
      <c r="T523" s="42"/>
      <c r="U523" s="42"/>
    </row>
    <row r="524" spans="1:21" ht="12.75" customHeight="1" x14ac:dyDescent="0.25">
      <c r="A524" s="28"/>
      <c r="B524" s="42"/>
      <c r="C524" s="43"/>
      <c r="D524" s="43"/>
      <c r="E524" s="43"/>
      <c r="F524" s="43"/>
      <c r="G524" s="43"/>
      <c r="H524" s="43"/>
      <c r="I524" s="43"/>
      <c r="J524" s="43"/>
      <c r="K524" s="42"/>
      <c r="L524" s="42"/>
      <c r="M524" s="42"/>
      <c r="N524" s="42"/>
      <c r="O524" s="42"/>
      <c r="P524" s="42"/>
      <c r="Q524" s="42"/>
      <c r="R524" s="42"/>
      <c r="S524" s="42"/>
      <c r="T524" s="42"/>
      <c r="U524" s="42"/>
    </row>
    <row r="525" spans="1:21" ht="12.75" customHeight="1" x14ac:dyDescent="0.25">
      <c r="A525" s="28"/>
      <c r="B525" s="42"/>
      <c r="C525" s="43"/>
      <c r="D525" s="43"/>
      <c r="E525" s="43"/>
      <c r="F525" s="43"/>
      <c r="G525" s="43"/>
      <c r="H525" s="43"/>
      <c r="I525" s="43"/>
      <c r="J525" s="43"/>
      <c r="K525" s="42"/>
      <c r="L525" s="42"/>
      <c r="M525" s="42"/>
      <c r="N525" s="42"/>
      <c r="O525" s="42"/>
      <c r="P525" s="42"/>
      <c r="Q525" s="42"/>
      <c r="R525" s="42"/>
      <c r="S525" s="42"/>
      <c r="T525" s="42"/>
      <c r="U525" s="42"/>
    </row>
    <row r="526" spans="1:21" ht="12.75" customHeight="1" x14ac:dyDescent="0.25">
      <c r="A526" s="28"/>
      <c r="B526" s="42"/>
      <c r="C526" s="43"/>
      <c r="D526" s="43"/>
      <c r="E526" s="43"/>
      <c r="F526" s="43"/>
      <c r="G526" s="43"/>
      <c r="H526" s="43"/>
      <c r="I526" s="43"/>
      <c r="J526" s="43"/>
      <c r="K526" s="42"/>
      <c r="L526" s="42"/>
      <c r="M526" s="42"/>
      <c r="N526" s="42"/>
      <c r="O526" s="42"/>
      <c r="P526" s="42"/>
      <c r="Q526" s="42"/>
      <c r="R526" s="42"/>
      <c r="S526" s="42"/>
      <c r="T526" s="42"/>
      <c r="U526" s="42"/>
    </row>
    <row r="527" spans="1:21" ht="12.75" customHeight="1" x14ac:dyDescent="0.25">
      <c r="A527" s="28"/>
      <c r="B527" s="42"/>
      <c r="C527" s="43"/>
      <c r="D527" s="43"/>
      <c r="E527" s="43"/>
      <c r="F527" s="43"/>
      <c r="G527" s="43"/>
      <c r="H527" s="43"/>
      <c r="I527" s="43"/>
      <c r="J527" s="43"/>
      <c r="K527" s="42"/>
      <c r="L527" s="42"/>
      <c r="M527" s="42"/>
      <c r="N527" s="42"/>
      <c r="O527" s="42"/>
      <c r="P527" s="42"/>
      <c r="Q527" s="42"/>
      <c r="R527" s="42"/>
      <c r="S527" s="42"/>
      <c r="T527" s="42"/>
      <c r="U527" s="42"/>
    </row>
    <row r="528" spans="1:21" ht="12.75" customHeight="1" x14ac:dyDescent="0.25">
      <c r="A528" s="28"/>
      <c r="B528" s="42"/>
      <c r="C528" s="43"/>
      <c r="D528" s="43"/>
      <c r="E528" s="43"/>
      <c r="F528" s="43"/>
      <c r="G528" s="43"/>
      <c r="H528" s="43"/>
      <c r="I528" s="43"/>
      <c r="J528" s="43"/>
      <c r="K528" s="42"/>
      <c r="L528" s="42"/>
      <c r="M528" s="42"/>
      <c r="N528" s="42"/>
      <c r="O528" s="42"/>
      <c r="P528" s="42"/>
      <c r="Q528" s="42"/>
      <c r="R528" s="42"/>
      <c r="S528" s="42"/>
      <c r="T528" s="42"/>
      <c r="U528" s="42"/>
    </row>
    <row r="529" spans="1:21" ht="12.75" customHeight="1" x14ac:dyDescent="0.25">
      <c r="A529" s="28"/>
      <c r="B529" s="42"/>
      <c r="C529" s="43"/>
      <c r="D529" s="43"/>
      <c r="E529" s="43"/>
      <c r="F529" s="43"/>
      <c r="G529" s="43"/>
      <c r="H529" s="43"/>
      <c r="I529" s="43"/>
      <c r="J529" s="43"/>
      <c r="K529" s="42"/>
      <c r="L529" s="42"/>
      <c r="M529" s="42"/>
      <c r="N529" s="42"/>
      <c r="O529" s="42"/>
      <c r="P529" s="42"/>
      <c r="Q529" s="42"/>
      <c r="R529" s="42"/>
      <c r="S529" s="42"/>
      <c r="T529" s="42"/>
      <c r="U529" s="42"/>
    </row>
    <row r="530" spans="1:21" ht="12.75" customHeight="1" x14ac:dyDescent="0.25">
      <c r="A530" s="28"/>
      <c r="B530" s="42"/>
      <c r="C530" s="43"/>
      <c r="D530" s="43"/>
      <c r="E530" s="43"/>
      <c r="F530" s="43"/>
      <c r="G530" s="43"/>
      <c r="H530" s="43"/>
      <c r="I530" s="43"/>
      <c r="J530" s="43"/>
      <c r="K530" s="42"/>
      <c r="L530" s="42"/>
      <c r="M530" s="42"/>
      <c r="N530" s="42"/>
      <c r="O530" s="42"/>
      <c r="P530" s="42"/>
      <c r="Q530" s="42"/>
      <c r="R530" s="42"/>
      <c r="S530" s="42"/>
      <c r="T530" s="42"/>
      <c r="U530" s="42"/>
    </row>
    <row r="531" spans="1:21" ht="12.75" customHeight="1" x14ac:dyDescent="0.25">
      <c r="A531" s="28"/>
      <c r="B531" s="42"/>
      <c r="C531" s="43"/>
      <c r="D531" s="43"/>
      <c r="E531" s="43"/>
      <c r="F531" s="43"/>
      <c r="G531" s="43"/>
      <c r="H531" s="43"/>
      <c r="I531" s="43"/>
      <c r="J531" s="43"/>
      <c r="K531" s="42"/>
      <c r="L531" s="42"/>
      <c r="M531" s="42"/>
      <c r="N531" s="42"/>
      <c r="O531" s="42"/>
      <c r="P531" s="42"/>
      <c r="Q531" s="42"/>
      <c r="R531" s="42"/>
      <c r="S531" s="42"/>
      <c r="T531" s="42"/>
      <c r="U531" s="42"/>
    </row>
    <row r="532" spans="1:21" ht="12.75" customHeight="1" x14ac:dyDescent="0.25">
      <c r="A532" s="28"/>
      <c r="B532" s="42"/>
      <c r="C532" s="43"/>
      <c r="D532" s="43"/>
      <c r="E532" s="43"/>
      <c r="F532" s="43"/>
      <c r="G532" s="43"/>
      <c r="H532" s="43"/>
      <c r="I532" s="43"/>
      <c r="J532" s="43"/>
      <c r="K532" s="42"/>
      <c r="L532" s="42"/>
      <c r="M532" s="42"/>
      <c r="N532" s="42"/>
      <c r="O532" s="42"/>
      <c r="P532" s="42"/>
      <c r="Q532" s="42"/>
      <c r="R532" s="42"/>
      <c r="S532" s="42"/>
      <c r="T532" s="42"/>
      <c r="U532" s="42"/>
    </row>
    <row r="533" spans="1:21" ht="12.75" customHeight="1" x14ac:dyDescent="0.25">
      <c r="A533" s="28"/>
      <c r="B533" s="42"/>
      <c r="C533" s="43"/>
      <c r="D533" s="43"/>
      <c r="E533" s="43"/>
      <c r="F533" s="43"/>
      <c r="G533" s="43"/>
      <c r="H533" s="43"/>
      <c r="I533" s="43"/>
      <c r="J533" s="43"/>
      <c r="K533" s="42"/>
      <c r="L533" s="42"/>
      <c r="M533" s="42"/>
      <c r="N533" s="42"/>
      <c r="O533" s="42"/>
      <c r="P533" s="42"/>
      <c r="Q533" s="42"/>
      <c r="R533" s="42"/>
      <c r="S533" s="42"/>
      <c r="T533" s="42"/>
      <c r="U533" s="42"/>
    </row>
    <row r="534" spans="1:21" ht="12.75" customHeight="1" x14ac:dyDescent="0.25">
      <c r="A534" s="28"/>
      <c r="B534" s="42"/>
      <c r="C534" s="43"/>
      <c r="D534" s="43"/>
      <c r="E534" s="43"/>
      <c r="F534" s="43"/>
      <c r="G534" s="43"/>
      <c r="H534" s="43"/>
      <c r="I534" s="43"/>
      <c r="J534" s="43"/>
      <c r="K534" s="42"/>
      <c r="L534" s="42"/>
      <c r="M534" s="42"/>
      <c r="N534" s="42"/>
      <c r="O534" s="42"/>
      <c r="P534" s="42"/>
      <c r="Q534" s="42"/>
      <c r="R534" s="42"/>
      <c r="S534" s="42"/>
      <c r="T534" s="42"/>
      <c r="U534" s="42"/>
    </row>
    <row r="535" spans="1:21" ht="12.75" customHeight="1" x14ac:dyDescent="0.25">
      <c r="A535" s="28"/>
      <c r="B535" s="42"/>
      <c r="C535" s="43"/>
      <c r="D535" s="43"/>
      <c r="E535" s="43"/>
      <c r="F535" s="43"/>
      <c r="G535" s="43"/>
      <c r="H535" s="43"/>
      <c r="I535" s="43"/>
      <c r="J535" s="43"/>
      <c r="K535" s="42"/>
      <c r="L535" s="42"/>
      <c r="M535" s="42"/>
      <c r="N535" s="42"/>
      <c r="O535" s="42"/>
      <c r="P535" s="42"/>
      <c r="Q535" s="42"/>
      <c r="R535" s="42"/>
      <c r="S535" s="42"/>
      <c r="T535" s="42"/>
      <c r="U535" s="42"/>
    </row>
    <row r="536" spans="1:21" ht="12.75" customHeight="1" x14ac:dyDescent="0.25">
      <c r="A536" s="28"/>
      <c r="B536" s="42"/>
      <c r="C536" s="43"/>
      <c r="D536" s="43"/>
      <c r="E536" s="43"/>
      <c r="F536" s="43"/>
      <c r="G536" s="43"/>
      <c r="H536" s="43"/>
      <c r="I536" s="43"/>
      <c r="J536" s="43"/>
      <c r="K536" s="42"/>
      <c r="L536" s="42"/>
      <c r="M536" s="42"/>
      <c r="N536" s="42"/>
      <c r="O536" s="42"/>
      <c r="P536" s="42"/>
      <c r="Q536" s="42"/>
      <c r="R536" s="42"/>
      <c r="S536" s="42"/>
      <c r="T536" s="42"/>
      <c r="U536" s="42"/>
    </row>
    <row r="537" spans="1:21" ht="12.75" customHeight="1" x14ac:dyDescent="0.25">
      <c r="A537" s="28"/>
      <c r="B537" s="42"/>
      <c r="C537" s="43"/>
      <c r="D537" s="43"/>
      <c r="E537" s="43"/>
      <c r="F537" s="43"/>
      <c r="G537" s="43"/>
      <c r="H537" s="43"/>
      <c r="I537" s="43"/>
      <c r="J537" s="43"/>
      <c r="K537" s="42"/>
      <c r="L537" s="42"/>
      <c r="M537" s="42"/>
      <c r="N537" s="42"/>
      <c r="O537" s="42"/>
      <c r="P537" s="42"/>
      <c r="Q537" s="42"/>
      <c r="R537" s="42"/>
      <c r="S537" s="42"/>
      <c r="T537" s="42"/>
      <c r="U537" s="42"/>
    </row>
    <row r="538" spans="1:21" ht="12.75" customHeight="1" x14ac:dyDescent="0.25">
      <c r="A538" s="28"/>
      <c r="B538" s="42"/>
      <c r="C538" s="43"/>
      <c r="D538" s="43"/>
      <c r="E538" s="43"/>
      <c r="F538" s="43"/>
      <c r="G538" s="43"/>
      <c r="H538" s="43"/>
      <c r="I538" s="43"/>
      <c r="J538" s="43"/>
      <c r="K538" s="42"/>
      <c r="L538" s="42"/>
      <c r="M538" s="42"/>
      <c r="N538" s="42"/>
      <c r="O538" s="42"/>
      <c r="P538" s="42"/>
      <c r="Q538" s="42"/>
      <c r="R538" s="42"/>
      <c r="S538" s="42"/>
      <c r="T538" s="42"/>
      <c r="U538" s="42"/>
    </row>
    <row r="539" spans="1:21" ht="12.75" customHeight="1" x14ac:dyDescent="0.25">
      <c r="A539" s="28"/>
      <c r="B539" s="42"/>
      <c r="C539" s="43"/>
      <c r="D539" s="43"/>
      <c r="E539" s="43"/>
      <c r="F539" s="43"/>
      <c r="G539" s="43"/>
      <c r="H539" s="43"/>
      <c r="I539" s="43"/>
      <c r="J539" s="43"/>
      <c r="K539" s="42"/>
      <c r="L539" s="42"/>
      <c r="M539" s="42"/>
      <c r="N539" s="42"/>
      <c r="O539" s="42"/>
      <c r="P539" s="42"/>
      <c r="Q539" s="42"/>
      <c r="R539" s="42"/>
      <c r="S539" s="42"/>
      <c r="T539" s="42"/>
      <c r="U539" s="42"/>
    </row>
    <row r="540" spans="1:21" ht="12.75" customHeight="1" x14ac:dyDescent="0.25">
      <c r="A540" s="28"/>
      <c r="B540" s="42"/>
      <c r="C540" s="43"/>
      <c r="D540" s="43"/>
      <c r="E540" s="43"/>
      <c r="F540" s="43"/>
      <c r="G540" s="43"/>
      <c r="H540" s="43"/>
      <c r="I540" s="43"/>
      <c r="J540" s="43"/>
      <c r="K540" s="42"/>
      <c r="L540" s="42"/>
      <c r="M540" s="42"/>
      <c r="N540" s="42"/>
      <c r="O540" s="42"/>
      <c r="P540" s="42"/>
      <c r="Q540" s="42"/>
      <c r="R540" s="42"/>
      <c r="S540" s="42"/>
      <c r="T540" s="42"/>
      <c r="U540" s="42"/>
    </row>
    <row r="541" spans="1:21" ht="12.75" customHeight="1" x14ac:dyDescent="0.25">
      <c r="A541" s="28"/>
      <c r="B541" s="42"/>
      <c r="C541" s="43"/>
      <c r="D541" s="43"/>
      <c r="E541" s="43"/>
      <c r="F541" s="43"/>
      <c r="G541" s="43"/>
      <c r="H541" s="43"/>
      <c r="I541" s="43"/>
      <c r="J541" s="43"/>
      <c r="K541" s="42"/>
      <c r="L541" s="42"/>
      <c r="M541" s="42"/>
      <c r="N541" s="42"/>
      <c r="O541" s="42"/>
      <c r="P541" s="42"/>
      <c r="Q541" s="42"/>
      <c r="R541" s="42"/>
      <c r="S541" s="42"/>
      <c r="T541" s="42"/>
      <c r="U541" s="42"/>
    </row>
    <row r="542" spans="1:21" ht="12.75" customHeight="1" x14ac:dyDescent="0.25">
      <c r="A542" s="28"/>
      <c r="B542" s="42"/>
      <c r="C542" s="43"/>
      <c r="D542" s="43"/>
      <c r="E542" s="43"/>
      <c r="F542" s="43"/>
      <c r="G542" s="43"/>
      <c r="H542" s="43"/>
      <c r="I542" s="43"/>
      <c r="J542" s="43"/>
      <c r="K542" s="42"/>
      <c r="L542" s="42"/>
      <c r="M542" s="42"/>
      <c r="N542" s="42"/>
      <c r="O542" s="42"/>
      <c r="P542" s="42"/>
      <c r="Q542" s="42"/>
      <c r="R542" s="42"/>
      <c r="S542" s="42"/>
      <c r="T542" s="42"/>
      <c r="U542" s="42"/>
    </row>
    <row r="543" spans="1:21" ht="12.75" customHeight="1" x14ac:dyDescent="0.25">
      <c r="A543" s="28"/>
      <c r="B543" s="42"/>
      <c r="C543" s="43"/>
      <c r="D543" s="43"/>
      <c r="E543" s="43"/>
      <c r="F543" s="43"/>
      <c r="G543" s="43"/>
      <c r="H543" s="43"/>
      <c r="I543" s="43"/>
      <c r="J543" s="43"/>
      <c r="K543" s="42"/>
      <c r="L543" s="42"/>
      <c r="M543" s="42"/>
      <c r="N543" s="42"/>
      <c r="O543" s="42"/>
      <c r="P543" s="42"/>
      <c r="Q543" s="42"/>
      <c r="R543" s="42"/>
      <c r="S543" s="42"/>
      <c r="T543" s="42"/>
      <c r="U543" s="42"/>
    </row>
    <row r="544" spans="1:21" ht="12.75" customHeight="1" x14ac:dyDescent="0.25">
      <c r="A544" s="28"/>
      <c r="B544" s="42"/>
      <c r="C544" s="43"/>
      <c r="D544" s="43"/>
      <c r="E544" s="43"/>
      <c r="F544" s="43"/>
      <c r="G544" s="43"/>
      <c r="H544" s="43"/>
      <c r="I544" s="43"/>
      <c r="J544" s="43"/>
      <c r="K544" s="42"/>
      <c r="L544" s="42"/>
      <c r="M544" s="42"/>
      <c r="N544" s="42"/>
      <c r="O544" s="42"/>
      <c r="P544" s="42"/>
      <c r="Q544" s="42"/>
      <c r="R544" s="42"/>
      <c r="S544" s="42"/>
      <c r="T544" s="42"/>
      <c r="U544" s="42"/>
    </row>
    <row r="545" spans="1:21" ht="12.75" customHeight="1" x14ac:dyDescent="0.25">
      <c r="A545" s="28"/>
      <c r="B545" s="42"/>
      <c r="C545" s="43"/>
      <c r="D545" s="43"/>
      <c r="E545" s="43"/>
      <c r="F545" s="43"/>
      <c r="G545" s="43"/>
      <c r="H545" s="43"/>
      <c r="I545" s="43"/>
      <c r="J545" s="43"/>
      <c r="K545" s="42"/>
      <c r="L545" s="42"/>
      <c r="M545" s="42"/>
      <c r="N545" s="42"/>
      <c r="O545" s="42"/>
      <c r="P545" s="42"/>
      <c r="Q545" s="42"/>
      <c r="R545" s="42"/>
      <c r="S545" s="42"/>
      <c r="T545" s="42"/>
      <c r="U545" s="42"/>
    </row>
    <row r="546" spans="1:21" ht="12.75" customHeight="1" x14ac:dyDescent="0.25">
      <c r="A546" s="28"/>
      <c r="B546" s="42"/>
      <c r="C546" s="43"/>
      <c r="D546" s="43"/>
      <c r="E546" s="43"/>
      <c r="F546" s="43"/>
      <c r="G546" s="43"/>
      <c r="H546" s="43"/>
      <c r="I546" s="43"/>
      <c r="J546" s="43"/>
      <c r="K546" s="42"/>
      <c r="L546" s="42"/>
      <c r="M546" s="42"/>
      <c r="N546" s="42"/>
      <c r="O546" s="42"/>
      <c r="P546" s="42"/>
      <c r="Q546" s="42"/>
      <c r="R546" s="42"/>
      <c r="S546" s="42"/>
      <c r="T546" s="42"/>
      <c r="U546" s="42"/>
    </row>
    <row r="547" spans="1:21" ht="12.75" customHeight="1" x14ac:dyDescent="0.25">
      <c r="A547" s="28"/>
      <c r="B547" s="42"/>
      <c r="C547" s="43"/>
      <c r="D547" s="43"/>
      <c r="E547" s="43"/>
      <c r="F547" s="43"/>
      <c r="G547" s="43"/>
      <c r="H547" s="43"/>
      <c r="I547" s="43"/>
      <c r="J547" s="43"/>
      <c r="K547" s="42"/>
      <c r="L547" s="42"/>
      <c r="M547" s="42"/>
      <c r="N547" s="42"/>
      <c r="O547" s="42"/>
      <c r="P547" s="42"/>
      <c r="Q547" s="42"/>
      <c r="R547" s="42"/>
      <c r="S547" s="42"/>
      <c r="T547" s="42"/>
      <c r="U547" s="42"/>
    </row>
    <row r="548" spans="1:21" ht="12.75" customHeight="1" x14ac:dyDescent="0.25">
      <c r="A548" s="28"/>
      <c r="B548" s="42"/>
      <c r="C548" s="43"/>
      <c r="D548" s="43"/>
      <c r="E548" s="43"/>
      <c r="F548" s="43"/>
      <c r="G548" s="43"/>
      <c r="H548" s="43"/>
      <c r="I548" s="43"/>
      <c r="J548" s="43"/>
      <c r="K548" s="42"/>
      <c r="L548" s="42"/>
      <c r="M548" s="42"/>
      <c r="N548" s="42"/>
      <c r="O548" s="42"/>
      <c r="P548" s="42"/>
      <c r="Q548" s="42"/>
      <c r="R548" s="42"/>
      <c r="S548" s="42"/>
      <c r="T548" s="42"/>
      <c r="U548" s="42"/>
    </row>
    <row r="549" spans="1:21" ht="12.75" customHeight="1" x14ac:dyDescent="0.25">
      <c r="A549" s="28"/>
      <c r="B549" s="42"/>
      <c r="C549" s="43"/>
      <c r="D549" s="43"/>
      <c r="E549" s="43"/>
      <c r="F549" s="43"/>
      <c r="G549" s="43"/>
      <c r="H549" s="43"/>
      <c r="I549" s="43"/>
      <c r="J549" s="43"/>
      <c r="K549" s="42"/>
      <c r="L549" s="42"/>
      <c r="M549" s="42"/>
      <c r="N549" s="42"/>
      <c r="O549" s="42"/>
      <c r="P549" s="42"/>
      <c r="Q549" s="42"/>
      <c r="R549" s="42"/>
      <c r="S549" s="42"/>
      <c r="T549" s="42"/>
      <c r="U549" s="42"/>
    </row>
    <row r="550" spans="1:21" ht="12.75" customHeight="1" x14ac:dyDescent="0.25">
      <c r="A550" s="28"/>
      <c r="B550" s="42"/>
      <c r="C550" s="43"/>
      <c r="D550" s="43"/>
      <c r="E550" s="43"/>
      <c r="F550" s="43"/>
      <c r="G550" s="43"/>
      <c r="H550" s="43"/>
      <c r="I550" s="43"/>
      <c r="J550" s="43"/>
      <c r="K550" s="42"/>
      <c r="L550" s="42"/>
      <c r="M550" s="42"/>
      <c r="N550" s="42"/>
      <c r="O550" s="42"/>
      <c r="P550" s="42"/>
      <c r="Q550" s="42"/>
      <c r="R550" s="42"/>
      <c r="S550" s="42"/>
      <c r="T550" s="42"/>
      <c r="U550" s="42"/>
    </row>
    <row r="551" spans="1:21" ht="12.75" customHeight="1" x14ac:dyDescent="0.25">
      <c r="A551" s="28"/>
      <c r="B551" s="42"/>
      <c r="C551" s="43"/>
      <c r="D551" s="43"/>
      <c r="E551" s="43"/>
      <c r="F551" s="43"/>
      <c r="G551" s="43"/>
      <c r="H551" s="43"/>
      <c r="I551" s="43"/>
      <c r="J551" s="43"/>
      <c r="K551" s="42"/>
      <c r="L551" s="42"/>
      <c r="M551" s="42"/>
      <c r="N551" s="42"/>
      <c r="O551" s="42"/>
      <c r="P551" s="42"/>
      <c r="Q551" s="42"/>
      <c r="R551" s="42"/>
      <c r="S551" s="42"/>
      <c r="T551" s="42"/>
      <c r="U551" s="42"/>
    </row>
    <row r="552" spans="1:21" ht="12.75" customHeight="1" x14ac:dyDescent="0.25">
      <c r="A552" s="28"/>
      <c r="B552" s="42"/>
      <c r="C552" s="43"/>
      <c r="D552" s="43"/>
      <c r="E552" s="43"/>
      <c r="F552" s="43"/>
      <c r="G552" s="43"/>
      <c r="H552" s="43"/>
      <c r="I552" s="43"/>
      <c r="J552" s="43"/>
      <c r="K552" s="42"/>
      <c r="L552" s="42"/>
      <c r="M552" s="42"/>
      <c r="N552" s="42"/>
      <c r="O552" s="42"/>
      <c r="P552" s="42"/>
      <c r="Q552" s="42"/>
      <c r="R552" s="42"/>
      <c r="S552" s="42"/>
      <c r="T552" s="42"/>
      <c r="U552" s="42"/>
    </row>
    <row r="553" spans="1:21" ht="12.75" customHeight="1" x14ac:dyDescent="0.25">
      <c r="A553" s="28"/>
      <c r="B553" s="42"/>
      <c r="C553" s="43"/>
      <c r="D553" s="43"/>
      <c r="E553" s="43"/>
      <c r="F553" s="43"/>
      <c r="G553" s="43"/>
      <c r="H553" s="43"/>
      <c r="I553" s="43"/>
      <c r="J553" s="43"/>
      <c r="K553" s="42"/>
      <c r="L553" s="42"/>
      <c r="M553" s="42"/>
      <c r="N553" s="42"/>
      <c r="O553" s="42"/>
      <c r="P553" s="42"/>
      <c r="Q553" s="42"/>
      <c r="R553" s="42"/>
      <c r="S553" s="42"/>
      <c r="T553" s="42"/>
      <c r="U553" s="42"/>
    </row>
    <row r="554" spans="1:21" ht="12.75" customHeight="1" x14ac:dyDescent="0.25">
      <c r="A554" s="28"/>
      <c r="B554" s="42"/>
      <c r="C554" s="43"/>
      <c r="D554" s="43"/>
      <c r="E554" s="43"/>
      <c r="F554" s="43"/>
      <c r="G554" s="43"/>
      <c r="H554" s="43"/>
      <c r="I554" s="43"/>
      <c r="J554" s="43"/>
      <c r="K554" s="42"/>
      <c r="L554" s="42"/>
      <c r="M554" s="42"/>
      <c r="N554" s="42"/>
      <c r="O554" s="42"/>
      <c r="P554" s="42"/>
      <c r="Q554" s="42"/>
      <c r="R554" s="42"/>
      <c r="S554" s="42"/>
      <c r="T554" s="42"/>
      <c r="U554" s="42"/>
    </row>
    <row r="555" spans="1:21" ht="12.75" customHeight="1" x14ac:dyDescent="0.25">
      <c r="A555" s="28"/>
      <c r="B555" s="42"/>
      <c r="C555" s="43"/>
      <c r="D555" s="43"/>
      <c r="E555" s="43"/>
      <c r="F555" s="43"/>
      <c r="G555" s="43"/>
      <c r="H555" s="43"/>
      <c r="I555" s="43"/>
      <c r="J555" s="43"/>
      <c r="K555" s="42"/>
      <c r="L555" s="42"/>
      <c r="M555" s="42"/>
      <c r="N555" s="42"/>
      <c r="O555" s="42"/>
      <c r="P555" s="42"/>
      <c r="Q555" s="42"/>
      <c r="R555" s="42"/>
      <c r="S555" s="42"/>
      <c r="T555" s="42"/>
      <c r="U555" s="42"/>
    </row>
    <row r="556" spans="1:21" ht="12.75" customHeight="1" x14ac:dyDescent="0.25">
      <c r="A556" s="28"/>
      <c r="B556" s="42"/>
      <c r="C556" s="43"/>
      <c r="D556" s="43"/>
      <c r="E556" s="43"/>
      <c r="F556" s="43"/>
      <c r="G556" s="43"/>
      <c r="H556" s="43"/>
      <c r="I556" s="43"/>
      <c r="J556" s="43"/>
      <c r="K556" s="42"/>
      <c r="L556" s="42"/>
      <c r="M556" s="42"/>
      <c r="N556" s="42"/>
      <c r="O556" s="42"/>
      <c r="P556" s="42"/>
      <c r="Q556" s="42"/>
      <c r="R556" s="42"/>
      <c r="S556" s="42"/>
      <c r="T556" s="42"/>
      <c r="U556" s="42"/>
    </row>
    <row r="557" spans="1:21" ht="12.75" customHeight="1" x14ac:dyDescent="0.25">
      <c r="A557" s="28"/>
      <c r="B557" s="42"/>
      <c r="C557" s="43"/>
      <c r="D557" s="43"/>
      <c r="E557" s="43"/>
      <c r="F557" s="43"/>
      <c r="G557" s="43"/>
      <c r="H557" s="43"/>
      <c r="I557" s="43"/>
      <c r="J557" s="43"/>
      <c r="K557" s="42"/>
      <c r="L557" s="42"/>
      <c r="M557" s="42"/>
      <c r="N557" s="42"/>
      <c r="O557" s="42"/>
      <c r="P557" s="42"/>
      <c r="Q557" s="42"/>
      <c r="R557" s="42"/>
      <c r="S557" s="42"/>
      <c r="T557" s="42"/>
      <c r="U557" s="42"/>
    </row>
    <row r="558" spans="1:21" ht="12.75" customHeight="1" x14ac:dyDescent="0.25">
      <c r="A558" s="28"/>
      <c r="B558" s="42"/>
      <c r="C558" s="43"/>
      <c r="D558" s="43"/>
      <c r="E558" s="43"/>
      <c r="F558" s="43"/>
      <c r="G558" s="43"/>
      <c r="H558" s="43"/>
      <c r="I558" s="43"/>
      <c r="J558" s="43"/>
      <c r="K558" s="42"/>
      <c r="L558" s="42"/>
      <c r="M558" s="42"/>
      <c r="N558" s="42"/>
      <c r="O558" s="42"/>
      <c r="P558" s="42"/>
      <c r="Q558" s="42"/>
      <c r="R558" s="42"/>
      <c r="S558" s="42"/>
      <c r="T558" s="42"/>
      <c r="U558" s="42"/>
    </row>
    <row r="559" spans="1:21" ht="12.75" customHeight="1" x14ac:dyDescent="0.25">
      <c r="A559" s="28"/>
      <c r="B559" s="42"/>
      <c r="C559" s="43"/>
      <c r="D559" s="43"/>
      <c r="E559" s="43"/>
      <c r="F559" s="43"/>
      <c r="G559" s="43"/>
      <c r="H559" s="43"/>
      <c r="I559" s="43"/>
      <c r="J559" s="43"/>
      <c r="K559" s="42"/>
      <c r="L559" s="42"/>
      <c r="M559" s="42"/>
      <c r="N559" s="42"/>
      <c r="O559" s="42"/>
      <c r="P559" s="42"/>
      <c r="Q559" s="42"/>
      <c r="R559" s="42"/>
      <c r="S559" s="42"/>
      <c r="T559" s="42"/>
      <c r="U559" s="42"/>
    </row>
    <row r="560" spans="1:21" ht="12.75" customHeight="1" x14ac:dyDescent="0.25">
      <c r="A560" s="28"/>
      <c r="B560" s="42"/>
      <c r="C560" s="43"/>
      <c r="D560" s="43"/>
      <c r="E560" s="43"/>
      <c r="F560" s="43"/>
      <c r="G560" s="43"/>
      <c r="H560" s="43"/>
      <c r="I560" s="43"/>
      <c r="J560" s="43"/>
      <c r="K560" s="42"/>
      <c r="L560" s="42"/>
      <c r="M560" s="42"/>
      <c r="N560" s="42"/>
      <c r="O560" s="42"/>
      <c r="P560" s="42"/>
      <c r="Q560" s="42"/>
      <c r="R560" s="42"/>
      <c r="S560" s="42"/>
      <c r="T560" s="42"/>
      <c r="U560" s="42"/>
    </row>
    <row r="561" spans="1:21" ht="12.75" customHeight="1" x14ac:dyDescent="0.25">
      <c r="A561" s="28"/>
      <c r="B561" s="42"/>
      <c r="C561" s="43"/>
      <c r="D561" s="43"/>
      <c r="E561" s="43"/>
      <c r="F561" s="43"/>
      <c r="G561" s="43"/>
      <c r="H561" s="43"/>
      <c r="I561" s="43"/>
      <c r="J561" s="43"/>
      <c r="K561" s="42"/>
      <c r="L561" s="42"/>
      <c r="M561" s="42"/>
      <c r="N561" s="42"/>
      <c r="O561" s="42"/>
      <c r="P561" s="42"/>
      <c r="Q561" s="42"/>
      <c r="R561" s="42"/>
      <c r="S561" s="42"/>
      <c r="T561" s="42"/>
      <c r="U561" s="42"/>
    </row>
    <row r="562" spans="1:21" ht="12.75" customHeight="1" x14ac:dyDescent="0.25">
      <c r="A562" s="28"/>
      <c r="B562" s="42"/>
      <c r="C562" s="43"/>
      <c r="D562" s="43"/>
      <c r="E562" s="43"/>
      <c r="F562" s="43"/>
      <c r="G562" s="43"/>
      <c r="H562" s="43"/>
      <c r="I562" s="43"/>
      <c r="J562" s="43"/>
      <c r="K562" s="42"/>
      <c r="L562" s="42"/>
      <c r="M562" s="42"/>
      <c r="N562" s="42"/>
      <c r="O562" s="42"/>
      <c r="P562" s="42"/>
      <c r="Q562" s="42"/>
      <c r="R562" s="42"/>
      <c r="S562" s="42"/>
      <c r="T562" s="42"/>
      <c r="U562" s="42"/>
    </row>
    <row r="563" spans="1:21" ht="12.75" customHeight="1" x14ac:dyDescent="0.25">
      <c r="A563" s="28"/>
      <c r="B563" s="42"/>
      <c r="C563" s="43"/>
      <c r="D563" s="43"/>
      <c r="E563" s="43"/>
      <c r="F563" s="43"/>
      <c r="G563" s="43"/>
      <c r="H563" s="43"/>
      <c r="I563" s="43"/>
      <c r="J563" s="43"/>
      <c r="K563" s="42"/>
      <c r="L563" s="42"/>
      <c r="M563" s="42"/>
      <c r="N563" s="42"/>
      <c r="O563" s="42"/>
      <c r="P563" s="42"/>
      <c r="Q563" s="42"/>
      <c r="R563" s="42"/>
      <c r="S563" s="42"/>
      <c r="T563" s="42"/>
      <c r="U563" s="42"/>
    </row>
    <row r="564" spans="1:21" ht="12.75" customHeight="1" x14ac:dyDescent="0.25">
      <c r="A564" s="28"/>
      <c r="B564" s="42"/>
      <c r="C564" s="43"/>
      <c r="D564" s="43"/>
      <c r="E564" s="43"/>
      <c r="F564" s="43"/>
      <c r="G564" s="43"/>
      <c r="H564" s="43"/>
      <c r="I564" s="43"/>
      <c r="J564" s="43"/>
      <c r="K564" s="42"/>
      <c r="L564" s="42"/>
      <c r="M564" s="42"/>
      <c r="N564" s="42"/>
      <c r="O564" s="42"/>
      <c r="P564" s="42"/>
      <c r="Q564" s="42"/>
      <c r="R564" s="42"/>
      <c r="S564" s="42"/>
      <c r="T564" s="42"/>
      <c r="U564" s="42"/>
    </row>
    <row r="565" spans="1:21" ht="12.75" customHeight="1" x14ac:dyDescent="0.25">
      <c r="A565" s="28"/>
      <c r="B565" s="42"/>
      <c r="C565" s="43"/>
      <c r="D565" s="43"/>
      <c r="E565" s="43"/>
      <c r="F565" s="43"/>
      <c r="G565" s="43"/>
      <c r="H565" s="43"/>
      <c r="I565" s="43"/>
      <c r="J565" s="43"/>
      <c r="K565" s="42"/>
      <c r="L565" s="42"/>
      <c r="M565" s="42"/>
      <c r="N565" s="42"/>
      <c r="O565" s="42"/>
      <c r="P565" s="42"/>
      <c r="Q565" s="42"/>
      <c r="R565" s="42"/>
      <c r="S565" s="42"/>
      <c r="T565" s="42"/>
      <c r="U565" s="42"/>
    </row>
    <row r="566" spans="1:21" ht="12.75" customHeight="1" x14ac:dyDescent="0.25">
      <c r="A566" s="28"/>
      <c r="B566" s="42"/>
      <c r="C566" s="43"/>
      <c r="D566" s="43"/>
      <c r="E566" s="43"/>
      <c r="F566" s="43"/>
      <c r="G566" s="43"/>
      <c r="H566" s="43"/>
      <c r="I566" s="43"/>
      <c r="J566" s="43"/>
      <c r="K566" s="42"/>
      <c r="L566" s="42"/>
      <c r="M566" s="42"/>
      <c r="N566" s="42"/>
      <c r="O566" s="42"/>
      <c r="P566" s="42"/>
      <c r="Q566" s="42"/>
      <c r="R566" s="42"/>
      <c r="S566" s="42"/>
      <c r="T566" s="42"/>
      <c r="U566" s="42"/>
    </row>
    <row r="567" spans="1:21" ht="12.75" customHeight="1" x14ac:dyDescent="0.25">
      <c r="A567" s="28"/>
      <c r="B567" s="42"/>
      <c r="C567" s="43"/>
      <c r="D567" s="43"/>
      <c r="E567" s="43"/>
      <c r="F567" s="43"/>
      <c r="G567" s="43"/>
      <c r="H567" s="43"/>
      <c r="I567" s="43"/>
      <c r="J567" s="43"/>
      <c r="K567" s="42"/>
      <c r="L567" s="42"/>
      <c r="M567" s="42"/>
      <c r="N567" s="42"/>
      <c r="O567" s="42"/>
      <c r="P567" s="42"/>
      <c r="Q567" s="42"/>
      <c r="R567" s="42"/>
      <c r="S567" s="42"/>
      <c r="T567" s="42"/>
      <c r="U567" s="42"/>
    </row>
    <row r="568" spans="1:21" ht="12.75" customHeight="1" x14ac:dyDescent="0.25">
      <c r="A568" s="28"/>
      <c r="B568" s="42"/>
      <c r="C568" s="43"/>
      <c r="D568" s="43"/>
      <c r="E568" s="43"/>
      <c r="F568" s="43"/>
      <c r="G568" s="43"/>
      <c r="H568" s="43"/>
      <c r="I568" s="43"/>
      <c r="J568" s="43"/>
      <c r="K568" s="42"/>
      <c r="L568" s="42"/>
      <c r="M568" s="42"/>
      <c r="N568" s="42"/>
      <c r="O568" s="42"/>
      <c r="P568" s="42"/>
      <c r="Q568" s="42"/>
      <c r="R568" s="42"/>
      <c r="S568" s="42"/>
      <c r="T568" s="42"/>
      <c r="U568" s="42"/>
    </row>
    <row r="569" spans="1:21" ht="12.75" customHeight="1" x14ac:dyDescent="0.25">
      <c r="A569" s="28"/>
      <c r="B569" s="42"/>
      <c r="C569" s="43"/>
      <c r="D569" s="43"/>
      <c r="E569" s="43"/>
      <c r="F569" s="43"/>
      <c r="G569" s="43"/>
      <c r="H569" s="43"/>
      <c r="I569" s="43"/>
      <c r="J569" s="43"/>
      <c r="K569" s="42"/>
      <c r="L569" s="42"/>
      <c r="M569" s="42"/>
      <c r="N569" s="42"/>
      <c r="O569" s="42"/>
      <c r="P569" s="42"/>
      <c r="Q569" s="42"/>
      <c r="R569" s="42"/>
      <c r="S569" s="42"/>
      <c r="T569" s="42"/>
      <c r="U569" s="42"/>
    </row>
    <row r="570" spans="1:21" ht="12.75" customHeight="1" x14ac:dyDescent="0.25">
      <c r="A570" s="28"/>
      <c r="B570" s="42"/>
      <c r="C570" s="43"/>
      <c r="D570" s="43"/>
      <c r="E570" s="43"/>
      <c r="F570" s="43"/>
      <c r="G570" s="43"/>
      <c r="H570" s="43"/>
      <c r="I570" s="43"/>
      <c r="J570" s="43"/>
      <c r="K570" s="42"/>
      <c r="L570" s="42"/>
      <c r="M570" s="42"/>
      <c r="N570" s="42"/>
      <c r="O570" s="42"/>
      <c r="P570" s="42"/>
      <c r="Q570" s="42"/>
      <c r="R570" s="42"/>
      <c r="S570" s="42"/>
      <c r="T570" s="42"/>
      <c r="U570" s="42"/>
    </row>
    <row r="571" spans="1:21" ht="12.75" customHeight="1" x14ac:dyDescent="0.25">
      <c r="A571" s="28"/>
      <c r="B571" s="42"/>
      <c r="C571" s="43"/>
      <c r="D571" s="43"/>
      <c r="E571" s="43"/>
      <c r="F571" s="43"/>
      <c r="G571" s="43"/>
      <c r="H571" s="43"/>
      <c r="I571" s="43"/>
      <c r="J571" s="43"/>
      <c r="K571" s="42"/>
      <c r="L571" s="42"/>
      <c r="M571" s="42"/>
      <c r="N571" s="42"/>
      <c r="O571" s="42"/>
      <c r="P571" s="42"/>
      <c r="Q571" s="42"/>
      <c r="R571" s="42"/>
      <c r="S571" s="42"/>
      <c r="T571" s="42"/>
      <c r="U571" s="42"/>
    </row>
    <row r="572" spans="1:21" ht="12.75" customHeight="1" x14ac:dyDescent="0.25">
      <c r="A572" s="28"/>
      <c r="B572" s="42"/>
      <c r="C572" s="43"/>
      <c r="D572" s="43"/>
      <c r="E572" s="43"/>
      <c r="F572" s="43"/>
      <c r="G572" s="43"/>
      <c r="H572" s="43"/>
      <c r="I572" s="43"/>
      <c r="J572" s="43"/>
      <c r="K572" s="42"/>
      <c r="L572" s="42"/>
      <c r="M572" s="42"/>
      <c r="N572" s="42"/>
      <c r="O572" s="42"/>
      <c r="P572" s="42"/>
      <c r="Q572" s="42"/>
      <c r="R572" s="42"/>
      <c r="S572" s="42"/>
      <c r="T572" s="42"/>
      <c r="U572" s="42"/>
    </row>
    <row r="573" spans="1:21" ht="12.75" customHeight="1" x14ac:dyDescent="0.25">
      <c r="A573" s="28"/>
      <c r="B573" s="42"/>
      <c r="C573" s="43"/>
      <c r="D573" s="43"/>
      <c r="E573" s="43"/>
      <c r="F573" s="43"/>
      <c r="G573" s="43"/>
      <c r="H573" s="43"/>
      <c r="I573" s="43"/>
      <c r="J573" s="43"/>
      <c r="K573" s="42"/>
      <c r="L573" s="42"/>
      <c r="M573" s="42"/>
      <c r="N573" s="42"/>
      <c r="O573" s="42"/>
      <c r="P573" s="42"/>
      <c r="Q573" s="42"/>
      <c r="R573" s="42"/>
      <c r="S573" s="42"/>
      <c r="T573" s="42"/>
      <c r="U573" s="42"/>
    </row>
    <row r="574" spans="1:21" ht="12.75" customHeight="1" x14ac:dyDescent="0.25">
      <c r="A574" s="28"/>
      <c r="B574" s="42"/>
      <c r="C574" s="43"/>
      <c r="D574" s="43"/>
      <c r="E574" s="43"/>
      <c r="F574" s="43"/>
      <c r="G574" s="43"/>
      <c r="H574" s="43"/>
      <c r="I574" s="43"/>
      <c r="J574" s="43"/>
      <c r="K574" s="42"/>
      <c r="L574" s="42"/>
      <c r="M574" s="42"/>
      <c r="N574" s="42"/>
      <c r="O574" s="42"/>
      <c r="P574" s="42"/>
      <c r="Q574" s="42"/>
      <c r="R574" s="42"/>
      <c r="S574" s="42"/>
      <c r="T574" s="42"/>
      <c r="U574" s="42"/>
    </row>
    <row r="575" spans="1:21" ht="12.75" customHeight="1" x14ac:dyDescent="0.25">
      <c r="A575" s="28"/>
      <c r="B575" s="42"/>
      <c r="C575" s="43"/>
      <c r="D575" s="43"/>
      <c r="E575" s="43"/>
      <c r="F575" s="43"/>
      <c r="G575" s="43"/>
      <c r="H575" s="43"/>
      <c r="I575" s="43"/>
      <c r="J575" s="43"/>
      <c r="K575" s="42"/>
      <c r="L575" s="42"/>
      <c r="M575" s="42"/>
      <c r="N575" s="42"/>
      <c r="O575" s="42"/>
      <c r="P575" s="42"/>
      <c r="Q575" s="42"/>
      <c r="R575" s="42"/>
      <c r="S575" s="42"/>
      <c r="T575" s="42"/>
      <c r="U575" s="42"/>
    </row>
    <row r="576" spans="1:21" ht="12.75" customHeight="1" x14ac:dyDescent="0.25">
      <c r="A576" s="28"/>
      <c r="B576" s="42"/>
      <c r="C576" s="43"/>
      <c r="D576" s="43"/>
      <c r="E576" s="43"/>
      <c r="F576" s="43"/>
      <c r="G576" s="43"/>
      <c r="H576" s="43"/>
      <c r="I576" s="43"/>
      <c r="J576" s="43"/>
      <c r="K576" s="42"/>
      <c r="L576" s="42"/>
      <c r="M576" s="42"/>
      <c r="N576" s="42"/>
      <c r="O576" s="42"/>
      <c r="P576" s="42"/>
      <c r="Q576" s="42"/>
      <c r="R576" s="42"/>
      <c r="S576" s="42"/>
      <c r="T576" s="42"/>
      <c r="U576" s="42"/>
    </row>
    <row r="577" spans="1:21" ht="12.75" customHeight="1" x14ac:dyDescent="0.25">
      <c r="A577" s="28"/>
      <c r="B577" s="42"/>
      <c r="C577" s="43"/>
      <c r="D577" s="43"/>
      <c r="E577" s="43"/>
      <c r="F577" s="43"/>
      <c r="G577" s="43"/>
      <c r="H577" s="43"/>
      <c r="I577" s="43"/>
      <c r="J577" s="43"/>
      <c r="K577" s="42"/>
      <c r="L577" s="42"/>
      <c r="M577" s="42"/>
      <c r="N577" s="42"/>
      <c r="O577" s="42"/>
      <c r="P577" s="42"/>
      <c r="Q577" s="42"/>
      <c r="R577" s="42"/>
      <c r="S577" s="42"/>
      <c r="T577" s="42"/>
      <c r="U577" s="42"/>
    </row>
    <row r="578" spans="1:21" ht="12.75" customHeight="1" x14ac:dyDescent="0.25">
      <c r="A578" s="28"/>
      <c r="B578" s="42"/>
      <c r="C578" s="43"/>
      <c r="D578" s="43"/>
      <c r="E578" s="43"/>
      <c r="F578" s="43"/>
      <c r="G578" s="43"/>
      <c r="H578" s="43"/>
      <c r="I578" s="43"/>
      <c r="J578" s="43"/>
      <c r="K578" s="42"/>
      <c r="L578" s="42"/>
      <c r="M578" s="42"/>
      <c r="N578" s="42"/>
      <c r="O578" s="42"/>
      <c r="P578" s="42"/>
      <c r="Q578" s="42"/>
      <c r="R578" s="42"/>
      <c r="S578" s="42"/>
      <c r="T578" s="42"/>
      <c r="U578" s="42"/>
    </row>
    <row r="579" spans="1:21" ht="12.75" customHeight="1" x14ac:dyDescent="0.25">
      <c r="A579" s="28"/>
      <c r="B579" s="42"/>
      <c r="C579" s="43"/>
      <c r="D579" s="43"/>
      <c r="E579" s="43"/>
      <c r="F579" s="43"/>
      <c r="G579" s="43"/>
      <c r="H579" s="43"/>
      <c r="I579" s="43"/>
      <c r="J579" s="43"/>
      <c r="K579" s="42"/>
      <c r="L579" s="42"/>
      <c r="M579" s="42"/>
      <c r="N579" s="42"/>
      <c r="O579" s="42"/>
      <c r="P579" s="42"/>
      <c r="Q579" s="42"/>
      <c r="R579" s="42"/>
      <c r="S579" s="42"/>
      <c r="T579" s="42"/>
      <c r="U579" s="42"/>
    </row>
    <row r="580" spans="1:21" ht="12.75" customHeight="1" x14ac:dyDescent="0.25">
      <c r="A580" s="28"/>
      <c r="B580" s="42"/>
      <c r="C580" s="43"/>
      <c r="D580" s="43"/>
      <c r="E580" s="43"/>
      <c r="F580" s="43"/>
      <c r="G580" s="43"/>
      <c r="H580" s="43"/>
      <c r="I580" s="43"/>
      <c r="J580" s="43"/>
      <c r="K580" s="42"/>
      <c r="L580" s="42"/>
      <c r="M580" s="42"/>
      <c r="N580" s="42"/>
      <c r="O580" s="42"/>
      <c r="P580" s="42"/>
      <c r="Q580" s="42"/>
      <c r="R580" s="42"/>
      <c r="S580" s="42"/>
      <c r="T580" s="42"/>
      <c r="U580" s="42"/>
    </row>
    <row r="581" spans="1:21" ht="12.75" customHeight="1" x14ac:dyDescent="0.25">
      <c r="A581" s="28"/>
      <c r="B581" s="42"/>
      <c r="C581" s="43"/>
      <c r="D581" s="43"/>
      <c r="E581" s="43"/>
      <c r="F581" s="43"/>
      <c r="G581" s="43"/>
      <c r="H581" s="43"/>
      <c r="I581" s="43"/>
      <c r="J581" s="43"/>
      <c r="K581" s="42"/>
      <c r="L581" s="42"/>
      <c r="M581" s="42"/>
      <c r="N581" s="42"/>
      <c r="O581" s="42"/>
      <c r="P581" s="42"/>
      <c r="Q581" s="42"/>
      <c r="R581" s="42"/>
      <c r="S581" s="42"/>
      <c r="T581" s="42"/>
      <c r="U581" s="42"/>
    </row>
    <row r="582" spans="1:21" ht="12.75" customHeight="1" x14ac:dyDescent="0.25">
      <c r="A582" s="28"/>
      <c r="B582" s="42"/>
      <c r="C582" s="43"/>
      <c r="D582" s="43"/>
      <c r="E582" s="43"/>
      <c r="F582" s="43"/>
      <c r="G582" s="43"/>
      <c r="H582" s="43"/>
      <c r="I582" s="43"/>
      <c r="J582" s="43"/>
      <c r="K582" s="42"/>
      <c r="L582" s="42"/>
      <c r="M582" s="42"/>
      <c r="N582" s="42"/>
      <c r="O582" s="42"/>
      <c r="P582" s="42"/>
      <c r="Q582" s="42"/>
      <c r="R582" s="42"/>
      <c r="S582" s="42"/>
      <c r="T582" s="42"/>
      <c r="U582" s="42"/>
    </row>
    <row r="583" spans="1:21" ht="12.75" customHeight="1" x14ac:dyDescent="0.25">
      <c r="A583" s="28"/>
      <c r="B583" s="42"/>
      <c r="C583" s="43"/>
      <c r="D583" s="43"/>
      <c r="E583" s="43"/>
      <c r="F583" s="43"/>
      <c r="G583" s="43"/>
      <c r="H583" s="43"/>
      <c r="I583" s="43"/>
      <c r="J583" s="43"/>
      <c r="K583" s="42"/>
      <c r="L583" s="42"/>
      <c r="M583" s="42"/>
      <c r="N583" s="42"/>
      <c r="O583" s="42"/>
      <c r="P583" s="42"/>
      <c r="Q583" s="42"/>
      <c r="R583" s="42"/>
      <c r="S583" s="42"/>
      <c r="T583" s="42"/>
      <c r="U583" s="42"/>
    </row>
    <row r="584" spans="1:21" ht="12.75" customHeight="1" x14ac:dyDescent="0.25">
      <c r="A584" s="28"/>
      <c r="B584" s="42"/>
      <c r="C584" s="43"/>
      <c r="D584" s="43"/>
      <c r="E584" s="43"/>
      <c r="F584" s="43"/>
      <c r="G584" s="43"/>
      <c r="H584" s="43"/>
      <c r="I584" s="43"/>
      <c r="J584" s="43"/>
      <c r="K584" s="42"/>
      <c r="L584" s="42"/>
      <c r="M584" s="42"/>
      <c r="N584" s="42"/>
      <c r="O584" s="42"/>
      <c r="P584" s="42"/>
      <c r="Q584" s="42"/>
      <c r="R584" s="42"/>
      <c r="S584" s="42"/>
      <c r="T584" s="42"/>
      <c r="U584" s="42"/>
    </row>
    <row r="585" spans="1:21" ht="12.75" customHeight="1" x14ac:dyDescent="0.25">
      <c r="A585" s="28"/>
      <c r="B585" s="42"/>
      <c r="C585" s="43"/>
      <c r="D585" s="43"/>
      <c r="E585" s="43"/>
      <c r="F585" s="43"/>
      <c r="G585" s="43"/>
      <c r="H585" s="43"/>
      <c r="I585" s="43"/>
      <c r="J585" s="43"/>
      <c r="K585" s="42"/>
      <c r="L585" s="42"/>
      <c r="M585" s="42"/>
      <c r="N585" s="42"/>
      <c r="O585" s="42"/>
      <c r="P585" s="42"/>
      <c r="Q585" s="42"/>
      <c r="R585" s="42"/>
      <c r="S585" s="42"/>
      <c r="T585" s="42"/>
      <c r="U585" s="42"/>
    </row>
    <row r="586" spans="1:21" ht="12.75" customHeight="1" x14ac:dyDescent="0.25">
      <c r="A586" s="28"/>
      <c r="B586" s="42"/>
      <c r="C586" s="43"/>
      <c r="D586" s="43"/>
      <c r="E586" s="43"/>
      <c r="F586" s="43"/>
      <c r="G586" s="43"/>
      <c r="H586" s="43"/>
      <c r="I586" s="43"/>
      <c r="J586" s="43"/>
      <c r="K586" s="42"/>
      <c r="L586" s="42"/>
      <c r="M586" s="42"/>
      <c r="N586" s="42"/>
      <c r="O586" s="42"/>
      <c r="P586" s="42"/>
      <c r="Q586" s="42"/>
      <c r="R586" s="42"/>
      <c r="S586" s="42"/>
      <c r="T586" s="42"/>
      <c r="U586" s="42"/>
    </row>
    <row r="587" spans="1:21" ht="12.75" customHeight="1" x14ac:dyDescent="0.25">
      <c r="A587" s="28"/>
      <c r="B587" s="42"/>
      <c r="C587" s="43"/>
      <c r="D587" s="43"/>
      <c r="E587" s="43"/>
      <c r="F587" s="43"/>
      <c r="G587" s="43"/>
      <c r="H587" s="43"/>
      <c r="I587" s="43"/>
      <c r="J587" s="43"/>
      <c r="K587" s="42"/>
      <c r="L587" s="42"/>
      <c r="M587" s="42"/>
      <c r="N587" s="42"/>
      <c r="O587" s="42"/>
      <c r="P587" s="42"/>
      <c r="Q587" s="42"/>
      <c r="R587" s="42"/>
      <c r="S587" s="42"/>
      <c r="T587" s="42"/>
      <c r="U587" s="42"/>
    </row>
    <row r="588" spans="1:21" ht="12.75" customHeight="1" x14ac:dyDescent="0.25">
      <c r="A588" s="28"/>
      <c r="B588" s="42"/>
      <c r="C588" s="43"/>
      <c r="D588" s="43"/>
      <c r="E588" s="43"/>
      <c r="F588" s="43"/>
      <c r="G588" s="43"/>
      <c r="H588" s="43"/>
      <c r="I588" s="43"/>
      <c r="J588" s="43"/>
      <c r="K588" s="42"/>
      <c r="L588" s="42"/>
      <c r="M588" s="42"/>
      <c r="N588" s="42"/>
      <c r="O588" s="42"/>
      <c r="P588" s="42"/>
      <c r="Q588" s="42"/>
      <c r="R588" s="42"/>
      <c r="S588" s="42"/>
      <c r="T588" s="42"/>
      <c r="U588" s="42"/>
    </row>
    <row r="589" spans="1:21" ht="12.75" customHeight="1" x14ac:dyDescent="0.25">
      <c r="A589" s="28"/>
      <c r="B589" s="42"/>
      <c r="C589" s="43"/>
      <c r="D589" s="43"/>
      <c r="E589" s="43"/>
      <c r="F589" s="43"/>
      <c r="G589" s="43"/>
      <c r="H589" s="43"/>
      <c r="I589" s="43"/>
      <c r="J589" s="43"/>
      <c r="K589" s="42"/>
      <c r="L589" s="42"/>
      <c r="M589" s="42"/>
      <c r="N589" s="42"/>
      <c r="O589" s="42"/>
      <c r="P589" s="42"/>
      <c r="Q589" s="42"/>
      <c r="R589" s="42"/>
      <c r="S589" s="42"/>
      <c r="T589" s="42"/>
      <c r="U589" s="42"/>
    </row>
    <row r="590" spans="1:21" ht="12.75" customHeight="1" x14ac:dyDescent="0.25">
      <c r="A590" s="28"/>
      <c r="B590" s="42"/>
      <c r="C590" s="43"/>
      <c r="D590" s="43"/>
      <c r="E590" s="43"/>
      <c r="F590" s="43"/>
      <c r="G590" s="43"/>
      <c r="H590" s="43"/>
      <c r="I590" s="43"/>
      <c r="J590" s="43"/>
      <c r="K590" s="42"/>
      <c r="L590" s="42"/>
      <c r="M590" s="42"/>
      <c r="N590" s="42"/>
      <c r="O590" s="42"/>
      <c r="P590" s="42"/>
      <c r="Q590" s="42"/>
      <c r="R590" s="42"/>
      <c r="S590" s="42"/>
      <c r="T590" s="42"/>
      <c r="U590" s="42"/>
    </row>
    <row r="591" spans="1:21" ht="12.75" customHeight="1" x14ac:dyDescent="0.25">
      <c r="A591" s="28"/>
      <c r="B591" s="42"/>
      <c r="C591" s="43"/>
      <c r="D591" s="43"/>
      <c r="E591" s="43"/>
      <c r="F591" s="43"/>
      <c r="G591" s="43"/>
      <c r="H591" s="43"/>
      <c r="I591" s="43"/>
      <c r="J591" s="43"/>
      <c r="K591" s="42"/>
      <c r="L591" s="42"/>
      <c r="M591" s="42"/>
      <c r="N591" s="42"/>
      <c r="O591" s="42"/>
      <c r="P591" s="42"/>
      <c r="Q591" s="42"/>
      <c r="R591" s="42"/>
      <c r="S591" s="42"/>
      <c r="T591" s="42"/>
      <c r="U591" s="42"/>
    </row>
    <row r="592" spans="1:21" ht="12.75" customHeight="1" x14ac:dyDescent="0.25">
      <c r="A592" s="28"/>
      <c r="B592" s="42"/>
      <c r="C592" s="43"/>
      <c r="D592" s="43"/>
      <c r="E592" s="43"/>
      <c r="F592" s="43"/>
      <c r="G592" s="43"/>
      <c r="H592" s="43"/>
      <c r="I592" s="43"/>
      <c r="J592" s="43"/>
      <c r="K592" s="42"/>
      <c r="L592" s="42"/>
      <c r="M592" s="42"/>
      <c r="N592" s="42"/>
      <c r="O592" s="42"/>
      <c r="P592" s="42"/>
      <c r="Q592" s="42"/>
      <c r="R592" s="42"/>
      <c r="S592" s="42"/>
      <c r="T592" s="42"/>
      <c r="U592" s="42"/>
    </row>
    <row r="593" spans="1:21" ht="12.75" customHeight="1" x14ac:dyDescent="0.25">
      <c r="A593" s="28"/>
      <c r="B593" s="42"/>
      <c r="C593" s="43"/>
      <c r="D593" s="43"/>
      <c r="E593" s="43"/>
      <c r="F593" s="43"/>
      <c r="G593" s="43"/>
      <c r="H593" s="43"/>
      <c r="I593" s="43"/>
      <c r="J593" s="43"/>
      <c r="K593" s="42"/>
      <c r="L593" s="42"/>
      <c r="M593" s="42"/>
      <c r="N593" s="42"/>
      <c r="O593" s="42"/>
      <c r="P593" s="42"/>
      <c r="Q593" s="42"/>
      <c r="R593" s="42"/>
      <c r="S593" s="42"/>
      <c r="T593" s="42"/>
      <c r="U593" s="42"/>
    </row>
    <row r="594" spans="1:21" ht="12.75" customHeight="1" x14ac:dyDescent="0.25">
      <c r="A594" s="28"/>
      <c r="B594" s="42"/>
      <c r="C594" s="43"/>
      <c r="D594" s="43"/>
      <c r="E594" s="43"/>
      <c r="F594" s="43"/>
      <c r="G594" s="43"/>
      <c r="H594" s="43"/>
      <c r="I594" s="43"/>
      <c r="J594" s="43"/>
      <c r="K594" s="42"/>
      <c r="L594" s="42"/>
      <c r="M594" s="42"/>
      <c r="N594" s="42"/>
      <c r="O594" s="42"/>
      <c r="P594" s="42"/>
      <c r="Q594" s="42"/>
      <c r="R594" s="42"/>
      <c r="S594" s="42"/>
      <c r="T594" s="42"/>
      <c r="U594" s="42"/>
    </row>
    <row r="595" spans="1:21" ht="12.75" customHeight="1" x14ac:dyDescent="0.25">
      <c r="A595" s="28"/>
      <c r="B595" s="42"/>
      <c r="C595" s="43"/>
      <c r="D595" s="43"/>
      <c r="E595" s="43"/>
      <c r="F595" s="43"/>
      <c r="G595" s="43"/>
      <c r="H595" s="43"/>
      <c r="I595" s="43"/>
      <c r="J595" s="43"/>
      <c r="K595" s="42"/>
      <c r="L595" s="42"/>
      <c r="M595" s="42"/>
      <c r="N595" s="42"/>
      <c r="O595" s="42"/>
      <c r="P595" s="42"/>
      <c r="Q595" s="42"/>
      <c r="R595" s="42"/>
      <c r="S595" s="42"/>
      <c r="T595" s="42"/>
      <c r="U595" s="42"/>
    </row>
    <row r="596" spans="1:21" ht="12.75" customHeight="1" x14ac:dyDescent="0.25">
      <c r="A596" s="28"/>
      <c r="B596" s="42"/>
      <c r="C596" s="43"/>
      <c r="D596" s="43"/>
      <c r="E596" s="43"/>
      <c r="F596" s="43"/>
      <c r="G596" s="43"/>
      <c r="H596" s="43"/>
      <c r="I596" s="43"/>
      <c r="J596" s="43"/>
      <c r="K596" s="42"/>
      <c r="L596" s="42"/>
      <c r="M596" s="42"/>
      <c r="N596" s="42"/>
      <c r="O596" s="42"/>
      <c r="P596" s="42"/>
      <c r="Q596" s="42"/>
      <c r="R596" s="42"/>
      <c r="S596" s="42"/>
      <c r="T596" s="42"/>
      <c r="U596" s="42"/>
    </row>
    <row r="597" spans="1:21" ht="12.75" customHeight="1" x14ac:dyDescent="0.25">
      <c r="A597" s="28"/>
      <c r="B597" s="42"/>
      <c r="C597" s="43"/>
      <c r="D597" s="43"/>
      <c r="E597" s="43"/>
      <c r="F597" s="43"/>
      <c r="G597" s="43"/>
      <c r="H597" s="43"/>
      <c r="I597" s="43"/>
      <c r="J597" s="43"/>
      <c r="K597" s="42"/>
      <c r="L597" s="42"/>
      <c r="M597" s="42"/>
      <c r="N597" s="42"/>
      <c r="O597" s="42"/>
      <c r="P597" s="42"/>
      <c r="Q597" s="42"/>
      <c r="R597" s="42"/>
      <c r="S597" s="42"/>
      <c r="T597" s="42"/>
      <c r="U597" s="42"/>
    </row>
    <row r="598" spans="1:21" ht="12.75" customHeight="1" x14ac:dyDescent="0.25">
      <c r="A598" s="28"/>
      <c r="B598" s="42"/>
      <c r="C598" s="43"/>
      <c r="D598" s="43"/>
      <c r="E598" s="43"/>
      <c r="F598" s="43"/>
      <c r="G598" s="43"/>
      <c r="H598" s="43"/>
      <c r="I598" s="43"/>
      <c r="J598" s="43"/>
      <c r="K598" s="42"/>
      <c r="L598" s="42"/>
      <c r="M598" s="42"/>
      <c r="N598" s="42"/>
      <c r="O598" s="42"/>
      <c r="P598" s="42"/>
      <c r="Q598" s="42"/>
      <c r="R598" s="42"/>
      <c r="S598" s="42"/>
      <c r="T598" s="42"/>
      <c r="U598" s="42"/>
    </row>
    <row r="599" spans="1:21" ht="12.75" customHeight="1" x14ac:dyDescent="0.25">
      <c r="A599" s="28"/>
      <c r="B599" s="42"/>
      <c r="C599" s="43"/>
      <c r="D599" s="43"/>
      <c r="E599" s="43"/>
      <c r="F599" s="43"/>
      <c r="G599" s="43"/>
      <c r="H599" s="43"/>
      <c r="I599" s="43"/>
      <c r="J599" s="43"/>
      <c r="K599" s="42"/>
      <c r="L599" s="42"/>
      <c r="M599" s="42"/>
      <c r="N599" s="42"/>
      <c r="O599" s="42"/>
      <c r="P599" s="42"/>
      <c r="Q599" s="42"/>
      <c r="R599" s="42"/>
      <c r="S599" s="42"/>
      <c r="T599" s="42"/>
      <c r="U599" s="42"/>
    </row>
    <row r="600" spans="1:21" ht="12.75" customHeight="1" x14ac:dyDescent="0.25">
      <c r="A600" s="28"/>
      <c r="B600" s="42"/>
      <c r="C600" s="43"/>
      <c r="D600" s="43"/>
      <c r="E600" s="43"/>
      <c r="F600" s="43"/>
      <c r="G600" s="43"/>
      <c r="H600" s="43"/>
      <c r="I600" s="43"/>
      <c r="J600" s="43"/>
      <c r="K600" s="42"/>
      <c r="L600" s="42"/>
      <c r="M600" s="42"/>
      <c r="N600" s="42"/>
      <c r="O600" s="42"/>
      <c r="P600" s="42"/>
      <c r="Q600" s="42"/>
      <c r="R600" s="42"/>
      <c r="S600" s="42"/>
      <c r="T600" s="42"/>
      <c r="U600" s="42"/>
    </row>
    <row r="601" spans="1:21" ht="12.75" customHeight="1" x14ac:dyDescent="0.25">
      <c r="A601" s="28"/>
      <c r="B601" s="42"/>
      <c r="C601" s="43"/>
      <c r="D601" s="43"/>
      <c r="E601" s="43"/>
      <c r="F601" s="43"/>
      <c r="G601" s="43"/>
      <c r="H601" s="43"/>
      <c r="I601" s="43"/>
      <c r="J601" s="43"/>
      <c r="K601" s="42"/>
      <c r="L601" s="42"/>
      <c r="M601" s="42"/>
      <c r="N601" s="42"/>
      <c r="O601" s="42"/>
      <c r="P601" s="42"/>
      <c r="Q601" s="42"/>
      <c r="R601" s="42"/>
      <c r="S601" s="42"/>
      <c r="T601" s="42"/>
      <c r="U601" s="42"/>
    </row>
    <row r="602" spans="1:21" ht="12.75" customHeight="1" x14ac:dyDescent="0.25">
      <c r="A602" s="28"/>
      <c r="B602" s="42"/>
      <c r="C602" s="43"/>
      <c r="D602" s="43"/>
      <c r="E602" s="43"/>
      <c r="F602" s="43"/>
      <c r="G602" s="43"/>
      <c r="H602" s="43"/>
      <c r="I602" s="43"/>
      <c r="J602" s="43"/>
      <c r="K602" s="42"/>
      <c r="L602" s="42"/>
      <c r="M602" s="42"/>
      <c r="N602" s="42"/>
      <c r="O602" s="42"/>
      <c r="P602" s="42"/>
      <c r="Q602" s="42"/>
      <c r="R602" s="42"/>
      <c r="S602" s="42"/>
      <c r="T602" s="42"/>
      <c r="U602" s="42"/>
    </row>
    <row r="603" spans="1:21" ht="12.75" customHeight="1" x14ac:dyDescent="0.25">
      <c r="A603" s="28"/>
      <c r="B603" s="42"/>
      <c r="C603" s="43"/>
      <c r="D603" s="43"/>
      <c r="E603" s="43"/>
      <c r="F603" s="43"/>
      <c r="G603" s="43"/>
      <c r="H603" s="43"/>
      <c r="I603" s="43"/>
      <c r="J603" s="43"/>
      <c r="K603" s="42"/>
      <c r="L603" s="42"/>
      <c r="M603" s="42"/>
      <c r="N603" s="42"/>
      <c r="O603" s="42"/>
      <c r="P603" s="42"/>
      <c r="Q603" s="42"/>
      <c r="R603" s="42"/>
      <c r="S603" s="42"/>
      <c r="T603" s="42"/>
      <c r="U603" s="42"/>
    </row>
    <row r="604" spans="1:21" ht="12.75" customHeight="1" x14ac:dyDescent="0.25">
      <c r="A604" s="28"/>
      <c r="B604" s="42"/>
      <c r="C604" s="43"/>
      <c r="D604" s="43"/>
      <c r="E604" s="43"/>
      <c r="F604" s="43"/>
      <c r="G604" s="43"/>
      <c r="H604" s="43"/>
      <c r="I604" s="43"/>
      <c r="J604" s="43"/>
      <c r="K604" s="42"/>
      <c r="L604" s="42"/>
      <c r="M604" s="42"/>
      <c r="N604" s="42"/>
      <c r="O604" s="42"/>
      <c r="P604" s="42"/>
      <c r="Q604" s="42"/>
      <c r="R604" s="42"/>
      <c r="S604" s="42"/>
      <c r="T604" s="42"/>
      <c r="U604" s="42"/>
    </row>
    <row r="605" spans="1:21" ht="12.75" customHeight="1" x14ac:dyDescent="0.25">
      <c r="A605" s="28"/>
      <c r="B605" s="42"/>
      <c r="C605" s="43"/>
      <c r="D605" s="43"/>
      <c r="E605" s="43"/>
      <c r="F605" s="43"/>
      <c r="G605" s="43"/>
      <c r="H605" s="43"/>
      <c r="I605" s="43"/>
      <c r="J605" s="43"/>
      <c r="K605" s="42"/>
      <c r="L605" s="42"/>
      <c r="M605" s="42"/>
      <c r="N605" s="42"/>
      <c r="O605" s="42"/>
      <c r="P605" s="42"/>
      <c r="Q605" s="42"/>
      <c r="R605" s="42"/>
      <c r="S605" s="42"/>
      <c r="T605" s="42"/>
      <c r="U605" s="42"/>
    </row>
    <row r="606" spans="1:21" ht="12.75" customHeight="1" x14ac:dyDescent="0.25">
      <c r="A606" s="28"/>
      <c r="B606" s="42"/>
      <c r="C606" s="43"/>
      <c r="D606" s="43"/>
      <c r="E606" s="43"/>
      <c r="F606" s="43"/>
      <c r="G606" s="43"/>
      <c r="H606" s="43"/>
      <c r="I606" s="43"/>
      <c r="J606" s="43"/>
      <c r="K606" s="42"/>
      <c r="L606" s="42"/>
      <c r="M606" s="42"/>
      <c r="N606" s="42"/>
      <c r="O606" s="42"/>
      <c r="P606" s="42"/>
      <c r="Q606" s="42"/>
      <c r="R606" s="42"/>
      <c r="S606" s="42"/>
      <c r="T606" s="42"/>
      <c r="U606" s="42"/>
    </row>
    <row r="607" spans="1:21" ht="12.75" customHeight="1" x14ac:dyDescent="0.25">
      <c r="A607" s="28"/>
      <c r="B607" s="42"/>
      <c r="C607" s="43"/>
      <c r="D607" s="43"/>
      <c r="E607" s="43"/>
      <c r="F607" s="43"/>
      <c r="G607" s="43"/>
      <c r="H607" s="43"/>
      <c r="I607" s="43"/>
      <c r="J607" s="43"/>
      <c r="K607" s="42"/>
      <c r="L607" s="42"/>
      <c r="M607" s="42"/>
      <c r="N607" s="42"/>
      <c r="O607" s="42"/>
      <c r="P607" s="42"/>
      <c r="Q607" s="42"/>
      <c r="R607" s="42"/>
      <c r="S607" s="42"/>
      <c r="T607" s="42"/>
      <c r="U607" s="42"/>
    </row>
    <row r="608" spans="1:21" ht="12.75" customHeight="1" x14ac:dyDescent="0.25">
      <c r="A608" s="28"/>
      <c r="B608" s="42"/>
      <c r="C608" s="43"/>
      <c r="D608" s="43"/>
      <c r="E608" s="43"/>
      <c r="F608" s="43"/>
      <c r="G608" s="43"/>
      <c r="H608" s="43"/>
      <c r="I608" s="43"/>
      <c r="J608" s="43"/>
      <c r="K608" s="42"/>
      <c r="L608" s="42"/>
      <c r="M608" s="42"/>
      <c r="N608" s="42"/>
      <c r="O608" s="42"/>
      <c r="P608" s="42"/>
      <c r="Q608" s="42"/>
      <c r="R608" s="42"/>
      <c r="S608" s="42"/>
      <c r="T608" s="42"/>
      <c r="U608" s="42"/>
    </row>
    <row r="609" spans="1:21" ht="12.75" customHeight="1" x14ac:dyDescent="0.25">
      <c r="A609" s="28"/>
      <c r="B609" s="42"/>
      <c r="C609" s="43"/>
      <c r="D609" s="43"/>
      <c r="E609" s="43"/>
      <c r="F609" s="43"/>
      <c r="G609" s="43"/>
      <c r="H609" s="43"/>
      <c r="I609" s="43"/>
      <c r="J609" s="43"/>
      <c r="K609" s="42"/>
      <c r="L609" s="42"/>
      <c r="M609" s="42"/>
      <c r="N609" s="42"/>
      <c r="O609" s="42"/>
      <c r="P609" s="42"/>
      <c r="Q609" s="42"/>
      <c r="R609" s="42"/>
      <c r="S609" s="42"/>
      <c r="T609" s="42"/>
      <c r="U609" s="42"/>
    </row>
    <row r="610" spans="1:21" ht="12.75" customHeight="1" x14ac:dyDescent="0.25">
      <c r="A610" s="28"/>
      <c r="B610" s="42"/>
      <c r="C610" s="43"/>
      <c r="D610" s="43"/>
      <c r="E610" s="43"/>
      <c r="F610" s="43"/>
      <c r="G610" s="43"/>
      <c r="H610" s="43"/>
      <c r="I610" s="43"/>
      <c r="J610" s="43"/>
      <c r="K610" s="42"/>
      <c r="L610" s="42"/>
      <c r="M610" s="42"/>
      <c r="N610" s="42"/>
      <c r="O610" s="42"/>
      <c r="P610" s="42"/>
      <c r="Q610" s="42"/>
      <c r="R610" s="42"/>
      <c r="S610" s="42"/>
      <c r="T610" s="42"/>
      <c r="U610" s="42"/>
    </row>
    <row r="611" spans="1:21" ht="12.75" customHeight="1" x14ac:dyDescent="0.25">
      <c r="A611" s="28"/>
      <c r="B611" s="42"/>
      <c r="C611" s="43"/>
      <c r="D611" s="43"/>
      <c r="E611" s="43"/>
      <c r="F611" s="43"/>
      <c r="G611" s="43"/>
      <c r="H611" s="43"/>
      <c r="I611" s="43"/>
      <c r="J611" s="43"/>
      <c r="K611" s="42"/>
      <c r="L611" s="42"/>
      <c r="M611" s="42"/>
      <c r="N611" s="42"/>
      <c r="O611" s="42"/>
      <c r="P611" s="42"/>
      <c r="Q611" s="42"/>
      <c r="R611" s="42"/>
      <c r="S611" s="42"/>
      <c r="T611" s="42"/>
      <c r="U611" s="42"/>
    </row>
    <row r="612" spans="1:21" ht="12.75" customHeight="1" x14ac:dyDescent="0.25">
      <c r="A612" s="28"/>
      <c r="B612" s="42"/>
      <c r="C612" s="43"/>
      <c r="D612" s="43"/>
      <c r="E612" s="43"/>
      <c r="F612" s="43"/>
      <c r="G612" s="43"/>
      <c r="H612" s="43"/>
      <c r="I612" s="43"/>
      <c r="J612" s="43"/>
      <c r="K612" s="42"/>
      <c r="L612" s="42"/>
      <c r="M612" s="42"/>
      <c r="N612" s="42"/>
      <c r="O612" s="42"/>
      <c r="P612" s="42"/>
      <c r="Q612" s="42"/>
      <c r="R612" s="42"/>
      <c r="S612" s="42"/>
      <c r="T612" s="42"/>
      <c r="U612" s="42"/>
    </row>
    <row r="613" spans="1:21" ht="12.75" customHeight="1" x14ac:dyDescent="0.25">
      <c r="A613" s="28"/>
      <c r="B613" s="42"/>
      <c r="C613" s="43"/>
      <c r="D613" s="43"/>
      <c r="E613" s="43"/>
      <c r="F613" s="43"/>
      <c r="G613" s="43"/>
      <c r="H613" s="43"/>
      <c r="I613" s="43"/>
      <c r="J613" s="43"/>
      <c r="K613" s="42"/>
      <c r="L613" s="42"/>
      <c r="M613" s="42"/>
      <c r="N613" s="42"/>
      <c r="O613" s="42"/>
      <c r="P613" s="42"/>
      <c r="Q613" s="42"/>
      <c r="R613" s="42"/>
      <c r="S613" s="42"/>
      <c r="T613" s="42"/>
      <c r="U613" s="42"/>
    </row>
    <row r="614" spans="1:21" ht="12.75" customHeight="1" x14ac:dyDescent="0.25">
      <c r="A614" s="28"/>
      <c r="B614" s="42"/>
      <c r="C614" s="43"/>
      <c r="D614" s="43"/>
      <c r="E614" s="43"/>
      <c r="F614" s="43"/>
      <c r="G614" s="43"/>
      <c r="H614" s="43"/>
      <c r="I614" s="43"/>
      <c r="J614" s="43"/>
      <c r="K614" s="42"/>
      <c r="L614" s="42"/>
      <c r="M614" s="42"/>
      <c r="N614" s="42"/>
      <c r="O614" s="42"/>
      <c r="P614" s="42"/>
      <c r="Q614" s="42"/>
      <c r="R614" s="42"/>
      <c r="S614" s="42"/>
      <c r="T614" s="42"/>
      <c r="U614" s="42"/>
    </row>
    <row r="615" spans="1:21" ht="12.75" customHeight="1" x14ac:dyDescent="0.25">
      <c r="A615" s="28"/>
      <c r="B615" s="42"/>
      <c r="C615" s="43"/>
      <c r="D615" s="43"/>
      <c r="E615" s="43"/>
      <c r="F615" s="43"/>
      <c r="G615" s="43"/>
      <c r="H615" s="43"/>
      <c r="I615" s="43"/>
      <c r="J615" s="43"/>
      <c r="K615" s="42"/>
      <c r="L615" s="42"/>
      <c r="M615" s="42"/>
      <c r="N615" s="42"/>
      <c r="O615" s="42"/>
      <c r="P615" s="42"/>
      <c r="Q615" s="42"/>
      <c r="R615" s="42"/>
      <c r="S615" s="42"/>
      <c r="T615" s="42"/>
      <c r="U615" s="42"/>
    </row>
    <row r="616" spans="1:21" ht="12.75" customHeight="1" x14ac:dyDescent="0.25">
      <c r="A616" s="28"/>
      <c r="B616" s="42"/>
      <c r="C616" s="43"/>
      <c r="D616" s="43"/>
      <c r="E616" s="43"/>
      <c r="F616" s="43"/>
      <c r="G616" s="43"/>
      <c r="H616" s="43"/>
      <c r="I616" s="43"/>
      <c r="J616" s="43"/>
      <c r="K616" s="42"/>
      <c r="L616" s="42"/>
      <c r="M616" s="42"/>
      <c r="N616" s="42"/>
      <c r="O616" s="42"/>
      <c r="P616" s="42"/>
      <c r="Q616" s="42"/>
      <c r="R616" s="42"/>
      <c r="S616" s="42"/>
      <c r="T616" s="42"/>
      <c r="U616" s="42"/>
    </row>
    <row r="617" spans="1:21" ht="12.75" customHeight="1" x14ac:dyDescent="0.25">
      <c r="A617" s="28"/>
      <c r="B617" s="42"/>
      <c r="C617" s="43"/>
      <c r="D617" s="43"/>
      <c r="E617" s="43"/>
      <c r="F617" s="43"/>
      <c r="G617" s="43"/>
      <c r="H617" s="43"/>
      <c r="I617" s="43"/>
      <c r="J617" s="43"/>
      <c r="K617" s="42"/>
      <c r="L617" s="42"/>
      <c r="M617" s="42"/>
      <c r="N617" s="42"/>
      <c r="O617" s="42"/>
      <c r="P617" s="42"/>
      <c r="Q617" s="42"/>
      <c r="R617" s="42"/>
      <c r="S617" s="42"/>
      <c r="T617" s="42"/>
      <c r="U617" s="42"/>
    </row>
    <row r="618" spans="1:21" ht="12.75" customHeight="1" x14ac:dyDescent="0.25">
      <c r="A618" s="28"/>
      <c r="B618" s="42"/>
      <c r="C618" s="43"/>
      <c r="D618" s="43"/>
      <c r="E618" s="43"/>
      <c r="F618" s="43"/>
      <c r="G618" s="43"/>
      <c r="H618" s="43"/>
      <c r="I618" s="43"/>
      <c r="J618" s="43"/>
      <c r="K618" s="42"/>
      <c r="L618" s="42"/>
      <c r="M618" s="42"/>
      <c r="N618" s="42"/>
      <c r="O618" s="42"/>
      <c r="P618" s="42"/>
      <c r="Q618" s="42"/>
      <c r="R618" s="42"/>
      <c r="S618" s="42"/>
      <c r="T618" s="42"/>
      <c r="U618" s="42"/>
    </row>
    <row r="619" spans="1:21" ht="12.75" customHeight="1" x14ac:dyDescent="0.25">
      <c r="A619" s="28"/>
      <c r="B619" s="42"/>
      <c r="C619" s="43"/>
      <c r="D619" s="43"/>
      <c r="E619" s="43"/>
      <c r="F619" s="43"/>
      <c r="G619" s="43"/>
      <c r="H619" s="43"/>
      <c r="I619" s="43"/>
      <c r="J619" s="43"/>
      <c r="K619" s="42"/>
      <c r="L619" s="42"/>
      <c r="M619" s="42"/>
      <c r="N619" s="42"/>
      <c r="O619" s="42"/>
      <c r="P619" s="42"/>
      <c r="Q619" s="42"/>
      <c r="R619" s="42"/>
      <c r="S619" s="42"/>
      <c r="T619" s="42"/>
      <c r="U619" s="42"/>
    </row>
    <row r="620" spans="1:21" ht="12.75" customHeight="1" x14ac:dyDescent="0.25">
      <c r="A620" s="28"/>
      <c r="B620" s="42"/>
      <c r="C620" s="43"/>
      <c r="D620" s="43"/>
      <c r="E620" s="43"/>
      <c r="F620" s="43"/>
      <c r="G620" s="43"/>
      <c r="H620" s="43"/>
      <c r="I620" s="43"/>
      <c r="J620" s="43"/>
      <c r="K620" s="42"/>
      <c r="L620" s="42"/>
      <c r="M620" s="42"/>
      <c r="N620" s="42"/>
      <c r="O620" s="42"/>
      <c r="P620" s="42"/>
      <c r="Q620" s="42"/>
      <c r="R620" s="42"/>
      <c r="S620" s="42"/>
      <c r="T620" s="42"/>
      <c r="U620" s="42"/>
    </row>
    <row r="621" spans="1:21" ht="12.75" customHeight="1" x14ac:dyDescent="0.25">
      <c r="A621" s="28"/>
      <c r="B621" s="42"/>
      <c r="C621" s="43"/>
      <c r="D621" s="43"/>
      <c r="E621" s="43"/>
      <c r="F621" s="43"/>
      <c r="G621" s="43"/>
      <c r="H621" s="43"/>
      <c r="I621" s="43"/>
      <c r="J621" s="43"/>
      <c r="K621" s="42"/>
      <c r="L621" s="42"/>
      <c r="M621" s="42"/>
      <c r="N621" s="42"/>
      <c r="O621" s="42"/>
      <c r="P621" s="42"/>
      <c r="Q621" s="42"/>
      <c r="R621" s="42"/>
      <c r="S621" s="42"/>
      <c r="T621" s="42"/>
      <c r="U621" s="42"/>
    </row>
    <row r="622" spans="1:21" ht="12.75" customHeight="1" x14ac:dyDescent="0.25">
      <c r="A622" s="28"/>
      <c r="B622" s="42"/>
      <c r="C622" s="43"/>
      <c r="D622" s="43"/>
      <c r="E622" s="43"/>
      <c r="F622" s="43"/>
      <c r="G622" s="43"/>
      <c r="H622" s="43"/>
      <c r="I622" s="43"/>
      <c r="J622" s="43"/>
      <c r="K622" s="42"/>
      <c r="L622" s="42"/>
      <c r="M622" s="42"/>
      <c r="N622" s="42"/>
      <c r="O622" s="42"/>
      <c r="P622" s="42"/>
      <c r="Q622" s="42"/>
      <c r="R622" s="42"/>
      <c r="S622" s="42"/>
      <c r="T622" s="42"/>
      <c r="U622" s="42"/>
    </row>
    <row r="623" spans="1:21" ht="12.75" customHeight="1" x14ac:dyDescent="0.25">
      <c r="A623" s="28"/>
      <c r="B623" s="42"/>
      <c r="C623" s="43"/>
      <c r="D623" s="43"/>
      <c r="E623" s="43"/>
      <c r="F623" s="43"/>
      <c r="G623" s="43"/>
      <c r="H623" s="43"/>
      <c r="I623" s="43"/>
      <c r="J623" s="43"/>
      <c r="K623" s="42"/>
      <c r="L623" s="42"/>
      <c r="M623" s="42"/>
      <c r="N623" s="42"/>
      <c r="O623" s="42"/>
      <c r="P623" s="42"/>
      <c r="Q623" s="42"/>
      <c r="R623" s="42"/>
      <c r="S623" s="42"/>
      <c r="T623" s="42"/>
      <c r="U623" s="42"/>
    </row>
    <row r="624" spans="1:21" ht="12.75" customHeight="1" x14ac:dyDescent="0.25">
      <c r="A624" s="28"/>
      <c r="B624" s="42"/>
      <c r="C624" s="43"/>
      <c r="D624" s="43"/>
      <c r="E624" s="43"/>
      <c r="F624" s="43"/>
      <c r="G624" s="43"/>
      <c r="H624" s="43"/>
      <c r="I624" s="43"/>
      <c r="J624" s="43"/>
      <c r="K624" s="42"/>
      <c r="L624" s="42"/>
      <c r="M624" s="42"/>
      <c r="N624" s="42"/>
      <c r="O624" s="42"/>
      <c r="P624" s="42"/>
      <c r="Q624" s="42"/>
      <c r="R624" s="42"/>
      <c r="S624" s="42"/>
      <c r="T624" s="42"/>
      <c r="U624" s="42"/>
    </row>
    <row r="625" spans="1:21" ht="12.75" customHeight="1" x14ac:dyDescent="0.25">
      <c r="A625" s="28"/>
      <c r="B625" s="42"/>
      <c r="C625" s="43"/>
      <c r="D625" s="43"/>
      <c r="E625" s="43"/>
      <c r="F625" s="43"/>
      <c r="G625" s="43"/>
      <c r="H625" s="43"/>
      <c r="I625" s="43"/>
      <c r="J625" s="43"/>
      <c r="K625" s="42"/>
      <c r="L625" s="42"/>
      <c r="M625" s="42"/>
      <c r="N625" s="42"/>
      <c r="O625" s="42"/>
      <c r="P625" s="42"/>
      <c r="Q625" s="42"/>
      <c r="R625" s="42"/>
      <c r="S625" s="42"/>
      <c r="T625" s="42"/>
      <c r="U625" s="42"/>
    </row>
    <row r="626" spans="1:21" ht="12.75" customHeight="1" x14ac:dyDescent="0.25">
      <c r="A626" s="28"/>
      <c r="B626" s="42"/>
      <c r="C626" s="43"/>
      <c r="D626" s="43"/>
      <c r="E626" s="43"/>
      <c r="F626" s="43"/>
      <c r="G626" s="43"/>
      <c r="H626" s="43"/>
      <c r="I626" s="43"/>
      <c r="J626" s="43"/>
      <c r="K626" s="42"/>
      <c r="L626" s="42"/>
      <c r="M626" s="42"/>
      <c r="N626" s="42"/>
      <c r="O626" s="42"/>
      <c r="P626" s="42"/>
      <c r="Q626" s="42"/>
      <c r="R626" s="42"/>
      <c r="S626" s="42"/>
      <c r="T626" s="42"/>
      <c r="U626" s="42"/>
    </row>
    <row r="627" spans="1:21" ht="12.75" customHeight="1" x14ac:dyDescent="0.25">
      <c r="A627" s="28"/>
      <c r="B627" s="42"/>
      <c r="C627" s="43"/>
      <c r="D627" s="43"/>
      <c r="E627" s="43"/>
      <c r="F627" s="43"/>
      <c r="G627" s="43"/>
      <c r="H627" s="43"/>
      <c r="I627" s="43"/>
      <c r="J627" s="43"/>
      <c r="K627" s="42"/>
      <c r="L627" s="42"/>
      <c r="M627" s="42"/>
      <c r="N627" s="42"/>
      <c r="O627" s="42"/>
      <c r="P627" s="42"/>
      <c r="Q627" s="42"/>
      <c r="R627" s="42"/>
      <c r="S627" s="42"/>
      <c r="T627" s="42"/>
      <c r="U627" s="42"/>
    </row>
    <row r="628" spans="1:21" ht="12.75" customHeight="1" x14ac:dyDescent="0.25">
      <c r="A628" s="28"/>
      <c r="B628" s="42"/>
      <c r="C628" s="43"/>
      <c r="D628" s="43"/>
      <c r="E628" s="43"/>
      <c r="F628" s="43"/>
      <c r="G628" s="43"/>
      <c r="H628" s="43"/>
      <c r="I628" s="43"/>
      <c r="J628" s="43"/>
      <c r="K628" s="42"/>
      <c r="L628" s="42"/>
      <c r="M628" s="42"/>
      <c r="N628" s="42"/>
      <c r="O628" s="42"/>
      <c r="P628" s="42"/>
      <c r="Q628" s="42"/>
      <c r="R628" s="42"/>
      <c r="S628" s="42"/>
      <c r="T628" s="42"/>
      <c r="U628" s="42"/>
    </row>
    <row r="629" spans="1:21" ht="12.75" customHeight="1" x14ac:dyDescent="0.25">
      <c r="A629" s="28"/>
      <c r="B629" s="42"/>
      <c r="C629" s="43"/>
      <c r="D629" s="43"/>
      <c r="E629" s="43"/>
      <c r="F629" s="43"/>
      <c r="G629" s="43"/>
      <c r="H629" s="43"/>
      <c r="I629" s="43"/>
      <c r="J629" s="43"/>
      <c r="K629" s="42"/>
      <c r="L629" s="42"/>
      <c r="M629" s="42"/>
      <c r="N629" s="42"/>
      <c r="O629" s="42"/>
      <c r="P629" s="42"/>
      <c r="Q629" s="42"/>
      <c r="R629" s="42"/>
      <c r="S629" s="42"/>
      <c r="T629" s="42"/>
      <c r="U629" s="42"/>
    </row>
    <row r="630" spans="1:21" ht="12.75" customHeight="1" x14ac:dyDescent="0.25">
      <c r="A630" s="28"/>
      <c r="B630" s="42"/>
      <c r="C630" s="43"/>
      <c r="D630" s="43"/>
      <c r="E630" s="43"/>
      <c r="F630" s="43"/>
      <c r="G630" s="43"/>
      <c r="H630" s="43"/>
      <c r="I630" s="43"/>
      <c r="J630" s="43"/>
      <c r="K630" s="42"/>
      <c r="L630" s="42"/>
      <c r="M630" s="42"/>
      <c r="N630" s="42"/>
      <c r="O630" s="42"/>
      <c r="P630" s="42"/>
      <c r="Q630" s="42"/>
      <c r="R630" s="42"/>
      <c r="S630" s="42"/>
      <c r="T630" s="42"/>
      <c r="U630" s="42"/>
    </row>
    <row r="631" spans="1:21" ht="12.75" customHeight="1" x14ac:dyDescent="0.25">
      <c r="A631" s="28"/>
      <c r="B631" s="42"/>
      <c r="C631" s="43"/>
      <c r="D631" s="43"/>
      <c r="E631" s="43"/>
      <c r="F631" s="43"/>
      <c r="G631" s="43"/>
      <c r="H631" s="43"/>
      <c r="I631" s="43"/>
      <c r="J631" s="43"/>
      <c r="K631" s="42"/>
      <c r="L631" s="42"/>
      <c r="M631" s="42"/>
      <c r="N631" s="42"/>
      <c r="O631" s="42"/>
      <c r="P631" s="42"/>
      <c r="Q631" s="42"/>
      <c r="R631" s="42"/>
      <c r="S631" s="42"/>
      <c r="T631" s="42"/>
      <c r="U631" s="42"/>
    </row>
    <row r="632" spans="1:21" ht="12.75" customHeight="1" x14ac:dyDescent="0.25">
      <c r="A632" s="28"/>
      <c r="B632" s="42"/>
      <c r="C632" s="43"/>
      <c r="D632" s="43"/>
      <c r="E632" s="43"/>
      <c r="F632" s="43"/>
      <c r="G632" s="43"/>
      <c r="H632" s="43"/>
      <c r="I632" s="43"/>
      <c r="J632" s="43"/>
      <c r="K632" s="42"/>
      <c r="L632" s="42"/>
      <c r="M632" s="42"/>
      <c r="N632" s="42"/>
      <c r="O632" s="42"/>
      <c r="P632" s="42"/>
      <c r="Q632" s="42"/>
      <c r="R632" s="42"/>
      <c r="S632" s="42"/>
      <c r="T632" s="42"/>
      <c r="U632" s="42"/>
    </row>
    <row r="633" spans="1:21" ht="12.75" customHeight="1" x14ac:dyDescent="0.25">
      <c r="A633" s="28"/>
      <c r="B633" s="42"/>
      <c r="C633" s="43"/>
      <c r="D633" s="43"/>
      <c r="E633" s="43"/>
      <c r="F633" s="43"/>
      <c r="G633" s="43"/>
      <c r="H633" s="43"/>
      <c r="I633" s="43"/>
      <c r="J633" s="43"/>
      <c r="K633" s="42"/>
      <c r="L633" s="42"/>
      <c r="M633" s="42"/>
      <c r="N633" s="42"/>
      <c r="O633" s="42"/>
      <c r="P633" s="42"/>
      <c r="Q633" s="42"/>
      <c r="R633" s="42"/>
      <c r="S633" s="42"/>
      <c r="T633" s="42"/>
      <c r="U633" s="42"/>
    </row>
    <row r="634" spans="1:21" ht="12.75" customHeight="1" x14ac:dyDescent="0.25">
      <c r="A634" s="28"/>
      <c r="B634" s="42"/>
      <c r="C634" s="43"/>
      <c r="D634" s="43"/>
      <c r="E634" s="43"/>
      <c r="F634" s="43"/>
      <c r="G634" s="43"/>
      <c r="H634" s="43"/>
      <c r="I634" s="43"/>
      <c r="J634" s="43"/>
      <c r="K634" s="42"/>
      <c r="L634" s="42"/>
      <c r="M634" s="42"/>
      <c r="N634" s="42"/>
      <c r="O634" s="42"/>
      <c r="P634" s="42"/>
      <c r="Q634" s="42"/>
      <c r="R634" s="42"/>
      <c r="S634" s="42"/>
      <c r="T634" s="42"/>
      <c r="U634" s="42"/>
    </row>
    <row r="635" spans="1:21" ht="12.75" customHeight="1" x14ac:dyDescent="0.25">
      <c r="A635" s="28"/>
      <c r="B635" s="42"/>
      <c r="C635" s="43"/>
      <c r="D635" s="43"/>
      <c r="E635" s="43"/>
      <c r="F635" s="43"/>
      <c r="G635" s="43"/>
      <c r="H635" s="43"/>
      <c r="I635" s="43"/>
      <c r="J635" s="43"/>
      <c r="K635" s="42"/>
      <c r="L635" s="42"/>
      <c r="M635" s="42"/>
      <c r="N635" s="42"/>
      <c r="O635" s="42"/>
      <c r="P635" s="42"/>
      <c r="Q635" s="42"/>
      <c r="R635" s="42"/>
      <c r="S635" s="42"/>
      <c r="T635" s="42"/>
      <c r="U635" s="42"/>
    </row>
    <row r="636" spans="1:21" ht="12.75" customHeight="1" x14ac:dyDescent="0.25">
      <c r="A636" s="28"/>
      <c r="B636" s="42"/>
      <c r="C636" s="43"/>
      <c r="D636" s="43"/>
      <c r="E636" s="43"/>
      <c r="F636" s="43"/>
      <c r="G636" s="43"/>
      <c r="H636" s="43"/>
      <c r="I636" s="43"/>
      <c r="J636" s="43"/>
      <c r="K636" s="42"/>
      <c r="L636" s="42"/>
      <c r="M636" s="42"/>
      <c r="N636" s="42"/>
      <c r="O636" s="42"/>
      <c r="P636" s="42"/>
      <c r="Q636" s="42"/>
      <c r="R636" s="42"/>
      <c r="S636" s="42"/>
      <c r="T636" s="42"/>
      <c r="U636" s="42"/>
    </row>
    <row r="637" spans="1:21" ht="12.75" customHeight="1" x14ac:dyDescent="0.25">
      <c r="A637" s="28"/>
      <c r="B637" s="42"/>
      <c r="C637" s="43"/>
      <c r="D637" s="43"/>
      <c r="E637" s="43"/>
      <c r="F637" s="43"/>
      <c r="G637" s="43"/>
      <c r="H637" s="43"/>
      <c r="I637" s="43"/>
      <c r="J637" s="43"/>
      <c r="K637" s="42"/>
      <c r="L637" s="42"/>
      <c r="M637" s="42"/>
      <c r="N637" s="42"/>
      <c r="O637" s="42"/>
      <c r="P637" s="42"/>
      <c r="Q637" s="42"/>
      <c r="R637" s="42"/>
      <c r="S637" s="42"/>
      <c r="T637" s="42"/>
      <c r="U637" s="42"/>
    </row>
    <row r="638" spans="1:21" ht="12.75" customHeight="1" x14ac:dyDescent="0.25">
      <c r="A638" s="28"/>
      <c r="B638" s="42"/>
      <c r="C638" s="43"/>
      <c r="D638" s="43"/>
      <c r="E638" s="43"/>
      <c r="F638" s="43"/>
      <c r="G638" s="43"/>
      <c r="H638" s="43"/>
      <c r="I638" s="43"/>
      <c r="J638" s="43"/>
      <c r="K638" s="42"/>
      <c r="L638" s="42"/>
      <c r="M638" s="42"/>
      <c r="N638" s="42"/>
      <c r="O638" s="42"/>
      <c r="P638" s="42"/>
      <c r="Q638" s="42"/>
      <c r="R638" s="42"/>
      <c r="S638" s="42"/>
      <c r="T638" s="42"/>
      <c r="U638" s="42"/>
    </row>
    <row r="639" spans="1:21" ht="12.75" customHeight="1" x14ac:dyDescent="0.25">
      <c r="A639" s="28"/>
      <c r="B639" s="42"/>
      <c r="C639" s="43"/>
      <c r="D639" s="43"/>
      <c r="E639" s="43"/>
      <c r="F639" s="43"/>
      <c r="G639" s="43"/>
      <c r="H639" s="43"/>
      <c r="I639" s="43"/>
      <c r="J639" s="43"/>
      <c r="K639" s="42"/>
      <c r="L639" s="42"/>
      <c r="M639" s="42"/>
      <c r="N639" s="42"/>
      <c r="O639" s="42"/>
      <c r="P639" s="42"/>
      <c r="Q639" s="42"/>
      <c r="R639" s="42"/>
      <c r="S639" s="42"/>
      <c r="T639" s="42"/>
      <c r="U639" s="42"/>
    </row>
    <row r="640" spans="1:21" ht="12.75" customHeight="1" x14ac:dyDescent="0.25">
      <c r="A640" s="28"/>
      <c r="B640" s="42"/>
      <c r="C640" s="43"/>
      <c r="D640" s="43"/>
      <c r="E640" s="43"/>
      <c r="F640" s="43"/>
      <c r="G640" s="43"/>
      <c r="H640" s="43"/>
      <c r="I640" s="43"/>
      <c r="J640" s="43"/>
      <c r="K640" s="42"/>
      <c r="L640" s="42"/>
      <c r="M640" s="42"/>
      <c r="N640" s="42"/>
      <c r="O640" s="42"/>
      <c r="P640" s="42"/>
      <c r="Q640" s="42"/>
      <c r="R640" s="42"/>
      <c r="S640" s="42"/>
      <c r="T640" s="42"/>
      <c r="U640" s="42"/>
    </row>
    <row r="641" spans="1:21" ht="12.75" customHeight="1" x14ac:dyDescent="0.25">
      <c r="A641" s="28"/>
      <c r="B641" s="42"/>
      <c r="C641" s="43"/>
      <c r="D641" s="43"/>
      <c r="E641" s="43"/>
      <c r="F641" s="43"/>
      <c r="G641" s="43"/>
      <c r="H641" s="43"/>
      <c r="I641" s="43"/>
      <c r="J641" s="43"/>
      <c r="K641" s="42"/>
      <c r="L641" s="42"/>
      <c r="M641" s="42"/>
      <c r="N641" s="42"/>
      <c r="O641" s="42"/>
      <c r="P641" s="42"/>
      <c r="Q641" s="42"/>
      <c r="R641" s="42"/>
      <c r="S641" s="42"/>
      <c r="T641" s="42"/>
      <c r="U641" s="42"/>
    </row>
    <row r="642" spans="1:21" ht="12.75" customHeight="1" x14ac:dyDescent="0.25">
      <c r="A642" s="28"/>
      <c r="B642" s="42"/>
      <c r="C642" s="43"/>
      <c r="D642" s="43"/>
      <c r="E642" s="43"/>
      <c r="F642" s="43"/>
      <c r="G642" s="43"/>
      <c r="H642" s="43"/>
      <c r="I642" s="43"/>
      <c r="J642" s="43"/>
      <c r="K642" s="42"/>
      <c r="L642" s="42"/>
      <c r="M642" s="42"/>
      <c r="N642" s="42"/>
      <c r="O642" s="42"/>
      <c r="P642" s="42"/>
      <c r="Q642" s="42"/>
      <c r="R642" s="42"/>
      <c r="S642" s="42"/>
      <c r="T642" s="42"/>
      <c r="U642" s="42"/>
    </row>
    <row r="643" spans="1:21" ht="12.75" customHeight="1" x14ac:dyDescent="0.25">
      <c r="A643" s="28"/>
      <c r="B643" s="42"/>
      <c r="C643" s="43"/>
      <c r="D643" s="43"/>
      <c r="E643" s="43"/>
      <c r="F643" s="43"/>
      <c r="G643" s="43"/>
      <c r="H643" s="43"/>
      <c r="I643" s="43"/>
      <c r="J643" s="43"/>
      <c r="K643" s="42"/>
      <c r="L643" s="42"/>
      <c r="M643" s="42"/>
      <c r="N643" s="42"/>
      <c r="O643" s="42"/>
      <c r="P643" s="42"/>
      <c r="Q643" s="42"/>
      <c r="R643" s="42"/>
      <c r="S643" s="42"/>
      <c r="T643" s="42"/>
      <c r="U643" s="42"/>
    </row>
    <row r="644" spans="1:21" ht="12.75" customHeight="1" x14ac:dyDescent="0.25">
      <c r="A644" s="28"/>
      <c r="B644" s="42"/>
      <c r="C644" s="43"/>
      <c r="D644" s="43"/>
      <c r="E644" s="43"/>
      <c r="F644" s="43"/>
      <c r="G644" s="43"/>
      <c r="H644" s="43"/>
      <c r="I644" s="43"/>
      <c r="J644" s="43"/>
      <c r="K644" s="42"/>
      <c r="L644" s="42"/>
      <c r="M644" s="42"/>
      <c r="N644" s="42"/>
      <c r="O644" s="42"/>
      <c r="P644" s="42"/>
      <c r="Q644" s="42"/>
      <c r="R644" s="42"/>
      <c r="S644" s="42"/>
      <c r="T644" s="42"/>
      <c r="U644" s="42"/>
    </row>
    <row r="645" spans="1:21" ht="12.75" customHeight="1" x14ac:dyDescent="0.25">
      <c r="A645" s="28"/>
      <c r="B645" s="42"/>
      <c r="C645" s="43"/>
      <c r="D645" s="43"/>
      <c r="E645" s="43"/>
      <c r="F645" s="43"/>
      <c r="G645" s="43"/>
      <c r="H645" s="43"/>
      <c r="I645" s="43"/>
      <c r="J645" s="43"/>
      <c r="K645" s="42"/>
      <c r="L645" s="42"/>
      <c r="M645" s="42"/>
      <c r="N645" s="42"/>
      <c r="O645" s="42"/>
      <c r="P645" s="42"/>
      <c r="Q645" s="42"/>
      <c r="R645" s="42"/>
      <c r="S645" s="42"/>
      <c r="T645" s="42"/>
      <c r="U645" s="42"/>
    </row>
    <row r="646" spans="1:21" ht="12.75" customHeight="1" x14ac:dyDescent="0.25">
      <c r="A646" s="28"/>
      <c r="B646" s="42"/>
      <c r="C646" s="43"/>
      <c r="D646" s="43"/>
      <c r="E646" s="43"/>
      <c r="F646" s="43"/>
      <c r="G646" s="43"/>
      <c r="H646" s="43"/>
      <c r="I646" s="43"/>
      <c r="J646" s="43"/>
      <c r="K646" s="42"/>
      <c r="L646" s="42"/>
      <c r="M646" s="42"/>
      <c r="N646" s="42"/>
      <c r="O646" s="42"/>
      <c r="P646" s="42"/>
      <c r="Q646" s="42"/>
      <c r="R646" s="42"/>
      <c r="S646" s="42"/>
      <c r="T646" s="42"/>
      <c r="U646" s="42"/>
    </row>
    <row r="647" spans="1:21" ht="12.75" customHeight="1" x14ac:dyDescent="0.25">
      <c r="A647" s="28"/>
      <c r="B647" s="42"/>
      <c r="C647" s="43"/>
      <c r="D647" s="43"/>
      <c r="E647" s="43"/>
      <c r="F647" s="43"/>
      <c r="G647" s="43"/>
      <c r="H647" s="43"/>
      <c r="I647" s="43"/>
      <c r="J647" s="43"/>
      <c r="K647" s="42"/>
      <c r="L647" s="42"/>
      <c r="M647" s="42"/>
      <c r="N647" s="42"/>
      <c r="O647" s="42"/>
      <c r="P647" s="42"/>
      <c r="Q647" s="42"/>
      <c r="R647" s="42"/>
      <c r="S647" s="42"/>
      <c r="T647" s="42"/>
      <c r="U647" s="42"/>
    </row>
    <row r="648" spans="1:21" ht="12.75" customHeight="1" x14ac:dyDescent="0.25">
      <c r="A648" s="28"/>
      <c r="B648" s="42"/>
      <c r="C648" s="43"/>
      <c r="D648" s="43"/>
      <c r="E648" s="43"/>
      <c r="F648" s="43"/>
      <c r="G648" s="43"/>
      <c r="H648" s="43"/>
      <c r="I648" s="43"/>
      <c r="J648" s="43"/>
      <c r="K648" s="42"/>
      <c r="L648" s="42"/>
      <c r="M648" s="42"/>
      <c r="N648" s="42"/>
      <c r="O648" s="42"/>
      <c r="P648" s="42"/>
      <c r="Q648" s="42"/>
      <c r="R648" s="42"/>
      <c r="S648" s="42"/>
      <c r="T648" s="42"/>
      <c r="U648" s="42"/>
    </row>
    <row r="649" spans="1:21" ht="12.75" customHeight="1" x14ac:dyDescent="0.25">
      <c r="A649" s="28"/>
      <c r="B649" s="42"/>
      <c r="C649" s="43"/>
      <c r="D649" s="43"/>
      <c r="E649" s="43"/>
      <c r="F649" s="43"/>
      <c r="G649" s="43"/>
      <c r="H649" s="43"/>
      <c r="I649" s="43"/>
      <c r="J649" s="43"/>
      <c r="K649" s="42"/>
      <c r="L649" s="42"/>
      <c r="M649" s="42"/>
      <c r="N649" s="42"/>
      <c r="O649" s="42"/>
      <c r="P649" s="42"/>
      <c r="Q649" s="42"/>
      <c r="R649" s="42"/>
      <c r="S649" s="42"/>
      <c r="T649" s="42"/>
      <c r="U649" s="42"/>
    </row>
    <row r="650" spans="1:21" ht="12.75" customHeight="1" x14ac:dyDescent="0.25">
      <c r="A650" s="28"/>
      <c r="B650" s="42"/>
      <c r="C650" s="43"/>
      <c r="D650" s="43"/>
      <c r="E650" s="43"/>
      <c r="F650" s="43"/>
      <c r="G650" s="43"/>
      <c r="H650" s="43"/>
      <c r="I650" s="43"/>
      <c r="J650" s="43"/>
      <c r="K650" s="42"/>
      <c r="L650" s="42"/>
      <c r="M650" s="42"/>
      <c r="N650" s="42"/>
      <c r="O650" s="42"/>
      <c r="P650" s="42"/>
      <c r="Q650" s="42"/>
      <c r="R650" s="42"/>
      <c r="S650" s="42"/>
      <c r="T650" s="42"/>
      <c r="U650" s="42"/>
    </row>
    <row r="651" spans="1:21" ht="12.75" customHeight="1" x14ac:dyDescent="0.25">
      <c r="A651" s="28"/>
      <c r="B651" s="42"/>
      <c r="C651" s="43"/>
      <c r="D651" s="43"/>
      <c r="E651" s="43"/>
      <c r="F651" s="43"/>
      <c r="G651" s="43"/>
      <c r="H651" s="43"/>
      <c r="I651" s="43"/>
      <c r="J651" s="43"/>
      <c r="K651" s="42"/>
      <c r="L651" s="42"/>
      <c r="M651" s="42"/>
      <c r="N651" s="42"/>
      <c r="O651" s="42"/>
      <c r="P651" s="42"/>
      <c r="Q651" s="42"/>
      <c r="R651" s="42"/>
      <c r="S651" s="42"/>
      <c r="T651" s="42"/>
      <c r="U651" s="42"/>
    </row>
    <row r="652" spans="1:21" ht="12.75" customHeight="1" x14ac:dyDescent="0.25">
      <c r="A652" s="28"/>
      <c r="B652" s="42"/>
      <c r="C652" s="43"/>
      <c r="D652" s="43"/>
      <c r="E652" s="43"/>
      <c r="F652" s="43"/>
      <c r="G652" s="43"/>
      <c r="H652" s="43"/>
      <c r="I652" s="43"/>
      <c r="J652" s="43"/>
      <c r="K652" s="42"/>
      <c r="L652" s="42"/>
      <c r="M652" s="42"/>
      <c r="N652" s="42"/>
      <c r="O652" s="42"/>
      <c r="P652" s="42"/>
      <c r="Q652" s="42"/>
      <c r="R652" s="42"/>
      <c r="S652" s="42"/>
      <c r="T652" s="42"/>
      <c r="U652" s="42"/>
    </row>
    <row r="653" spans="1:21" ht="12.75" customHeight="1" x14ac:dyDescent="0.25">
      <c r="A653" s="28"/>
      <c r="B653" s="42"/>
      <c r="C653" s="43"/>
      <c r="D653" s="43"/>
      <c r="E653" s="43"/>
      <c r="F653" s="43"/>
      <c r="G653" s="43"/>
      <c r="H653" s="43"/>
      <c r="I653" s="43"/>
      <c r="J653" s="43"/>
      <c r="K653" s="42"/>
      <c r="L653" s="42"/>
      <c r="M653" s="42"/>
      <c r="N653" s="42"/>
      <c r="O653" s="42"/>
      <c r="P653" s="42"/>
      <c r="Q653" s="42"/>
      <c r="R653" s="42"/>
      <c r="S653" s="42"/>
      <c r="T653" s="42"/>
      <c r="U653" s="42"/>
    </row>
    <row r="654" spans="1:21" ht="12.75" customHeight="1" x14ac:dyDescent="0.25">
      <c r="A654" s="28"/>
      <c r="B654" s="42"/>
      <c r="C654" s="43"/>
      <c r="D654" s="43"/>
      <c r="E654" s="43"/>
      <c r="F654" s="43"/>
      <c r="G654" s="43"/>
      <c r="H654" s="43"/>
      <c r="I654" s="43"/>
      <c r="J654" s="43"/>
      <c r="K654" s="42"/>
      <c r="L654" s="42"/>
      <c r="M654" s="42"/>
      <c r="N654" s="42"/>
      <c r="O654" s="42"/>
      <c r="P654" s="42"/>
      <c r="Q654" s="42"/>
      <c r="R654" s="42"/>
      <c r="S654" s="42"/>
      <c r="T654" s="42"/>
      <c r="U654" s="42"/>
    </row>
    <row r="655" spans="1:21" ht="12.75" customHeight="1" x14ac:dyDescent="0.25">
      <c r="A655" s="28"/>
      <c r="B655" s="42"/>
      <c r="C655" s="43"/>
      <c r="D655" s="43"/>
      <c r="E655" s="43"/>
      <c r="F655" s="43"/>
      <c r="G655" s="43"/>
      <c r="H655" s="43"/>
      <c r="I655" s="43"/>
      <c r="J655" s="43"/>
      <c r="K655" s="42"/>
      <c r="L655" s="42"/>
      <c r="M655" s="42"/>
      <c r="N655" s="42"/>
      <c r="O655" s="42"/>
      <c r="P655" s="42"/>
      <c r="Q655" s="42"/>
      <c r="R655" s="42"/>
      <c r="S655" s="42"/>
      <c r="T655" s="42"/>
      <c r="U655" s="42"/>
    </row>
    <row r="656" spans="1:21" ht="12.75" customHeight="1" x14ac:dyDescent="0.25">
      <c r="A656" s="28"/>
      <c r="B656" s="42"/>
      <c r="C656" s="43"/>
      <c r="D656" s="43"/>
      <c r="E656" s="43"/>
      <c r="F656" s="43"/>
      <c r="G656" s="43"/>
      <c r="H656" s="43"/>
      <c r="I656" s="43"/>
      <c r="J656" s="43"/>
      <c r="K656" s="42"/>
      <c r="L656" s="42"/>
      <c r="M656" s="42"/>
      <c r="N656" s="42"/>
      <c r="O656" s="42"/>
      <c r="P656" s="42"/>
      <c r="Q656" s="42"/>
      <c r="R656" s="42"/>
      <c r="S656" s="42"/>
      <c r="T656" s="42"/>
      <c r="U656" s="42"/>
    </row>
    <row r="657" spans="1:21" ht="12.75" customHeight="1" x14ac:dyDescent="0.25">
      <c r="A657" s="28"/>
      <c r="B657" s="42"/>
      <c r="C657" s="43"/>
      <c r="D657" s="43"/>
      <c r="E657" s="43"/>
      <c r="F657" s="43"/>
      <c r="G657" s="43"/>
      <c r="H657" s="43"/>
      <c r="I657" s="43"/>
      <c r="J657" s="43"/>
      <c r="K657" s="42"/>
      <c r="L657" s="42"/>
      <c r="M657" s="42"/>
      <c r="N657" s="42"/>
      <c r="O657" s="42"/>
      <c r="P657" s="42"/>
      <c r="Q657" s="42"/>
      <c r="R657" s="42"/>
      <c r="S657" s="42"/>
      <c r="T657" s="42"/>
      <c r="U657" s="42"/>
    </row>
    <row r="658" spans="1:21" ht="12.75" customHeight="1" x14ac:dyDescent="0.25">
      <c r="A658" s="28"/>
      <c r="B658" s="42"/>
      <c r="C658" s="43"/>
      <c r="D658" s="43"/>
      <c r="E658" s="43"/>
      <c r="F658" s="43"/>
      <c r="G658" s="43"/>
      <c r="H658" s="43"/>
      <c r="I658" s="43"/>
      <c r="J658" s="43"/>
      <c r="K658" s="42"/>
      <c r="L658" s="42"/>
      <c r="M658" s="42"/>
      <c r="N658" s="42"/>
      <c r="O658" s="42"/>
      <c r="P658" s="42"/>
      <c r="Q658" s="42"/>
      <c r="R658" s="42"/>
      <c r="S658" s="42"/>
      <c r="T658" s="42"/>
      <c r="U658" s="42"/>
    </row>
    <row r="659" spans="1:21" ht="12.75" customHeight="1" x14ac:dyDescent="0.25">
      <c r="A659" s="28"/>
      <c r="B659" s="42"/>
      <c r="C659" s="43"/>
      <c r="D659" s="43"/>
      <c r="E659" s="43"/>
      <c r="F659" s="43"/>
      <c r="G659" s="43"/>
      <c r="H659" s="43"/>
      <c r="I659" s="43"/>
      <c r="J659" s="43"/>
      <c r="K659" s="42"/>
      <c r="L659" s="42"/>
      <c r="M659" s="42"/>
      <c r="N659" s="42"/>
      <c r="O659" s="42"/>
      <c r="P659" s="42"/>
      <c r="Q659" s="42"/>
      <c r="R659" s="42"/>
      <c r="S659" s="42"/>
      <c r="T659" s="42"/>
      <c r="U659" s="42"/>
    </row>
    <row r="660" spans="1:21" ht="12.75" customHeight="1" x14ac:dyDescent="0.25">
      <c r="A660" s="28"/>
      <c r="B660" s="42"/>
      <c r="C660" s="43"/>
      <c r="D660" s="43"/>
      <c r="E660" s="43"/>
      <c r="F660" s="43"/>
      <c r="G660" s="43"/>
      <c r="H660" s="43"/>
      <c r="I660" s="43"/>
      <c r="J660" s="43"/>
      <c r="K660" s="42"/>
      <c r="L660" s="42"/>
      <c r="M660" s="42"/>
      <c r="N660" s="42"/>
      <c r="O660" s="42"/>
      <c r="P660" s="42"/>
      <c r="Q660" s="42"/>
      <c r="R660" s="42"/>
      <c r="S660" s="42"/>
      <c r="T660" s="42"/>
      <c r="U660" s="42"/>
    </row>
    <row r="661" spans="1:21" ht="12.75" customHeight="1" x14ac:dyDescent="0.25">
      <c r="A661" s="28"/>
      <c r="B661" s="42"/>
      <c r="C661" s="43"/>
      <c r="D661" s="43"/>
      <c r="E661" s="43"/>
      <c r="F661" s="43"/>
      <c r="G661" s="43"/>
      <c r="H661" s="43"/>
      <c r="I661" s="43"/>
      <c r="J661" s="43"/>
      <c r="K661" s="42"/>
      <c r="L661" s="42"/>
      <c r="M661" s="42"/>
      <c r="N661" s="42"/>
      <c r="O661" s="42"/>
      <c r="P661" s="42"/>
      <c r="Q661" s="42"/>
      <c r="R661" s="42"/>
      <c r="S661" s="42"/>
      <c r="T661" s="42"/>
      <c r="U661" s="42"/>
    </row>
    <row r="662" spans="1:21" ht="12.75" customHeight="1" x14ac:dyDescent="0.25">
      <c r="A662" s="28"/>
      <c r="B662" s="42"/>
      <c r="C662" s="43"/>
      <c r="D662" s="43"/>
      <c r="E662" s="43"/>
      <c r="F662" s="43"/>
      <c r="G662" s="43"/>
      <c r="H662" s="43"/>
      <c r="I662" s="43"/>
      <c r="J662" s="43"/>
      <c r="K662" s="42"/>
      <c r="L662" s="42"/>
      <c r="M662" s="42"/>
      <c r="N662" s="42"/>
      <c r="O662" s="42"/>
      <c r="P662" s="42"/>
      <c r="Q662" s="42"/>
      <c r="R662" s="42"/>
      <c r="S662" s="42"/>
      <c r="T662" s="42"/>
      <c r="U662" s="42"/>
    </row>
    <row r="663" spans="1:21" ht="12.75" customHeight="1" x14ac:dyDescent="0.25">
      <c r="A663" s="28"/>
      <c r="B663" s="42"/>
      <c r="C663" s="43"/>
      <c r="D663" s="43"/>
      <c r="E663" s="43"/>
      <c r="F663" s="43"/>
      <c r="G663" s="43"/>
      <c r="H663" s="43"/>
      <c r="I663" s="43"/>
      <c r="J663" s="43"/>
      <c r="K663" s="42"/>
      <c r="L663" s="42"/>
      <c r="M663" s="42"/>
      <c r="N663" s="42"/>
      <c r="O663" s="42"/>
      <c r="P663" s="42"/>
      <c r="Q663" s="42"/>
      <c r="R663" s="42"/>
      <c r="S663" s="42"/>
      <c r="T663" s="42"/>
      <c r="U663" s="42"/>
    </row>
    <row r="664" spans="1:21" ht="12.75" customHeight="1" x14ac:dyDescent="0.25">
      <c r="A664" s="28"/>
      <c r="B664" s="42"/>
      <c r="C664" s="43"/>
      <c r="D664" s="43"/>
      <c r="E664" s="43"/>
      <c r="F664" s="43"/>
      <c r="G664" s="43"/>
      <c r="H664" s="43"/>
      <c r="I664" s="43"/>
      <c r="J664" s="43"/>
      <c r="K664" s="42"/>
      <c r="L664" s="42"/>
      <c r="M664" s="42"/>
      <c r="N664" s="42"/>
      <c r="O664" s="42"/>
      <c r="P664" s="42"/>
      <c r="Q664" s="42"/>
      <c r="R664" s="42"/>
      <c r="S664" s="42"/>
      <c r="T664" s="42"/>
      <c r="U664" s="42"/>
    </row>
    <row r="665" spans="1:21" ht="12.75" customHeight="1" x14ac:dyDescent="0.25">
      <c r="A665" s="28"/>
      <c r="B665" s="42"/>
      <c r="C665" s="43"/>
      <c r="D665" s="43"/>
      <c r="E665" s="43"/>
      <c r="F665" s="43"/>
      <c r="G665" s="43"/>
      <c r="H665" s="43"/>
      <c r="I665" s="43"/>
      <c r="J665" s="43"/>
      <c r="K665" s="42"/>
      <c r="L665" s="42"/>
      <c r="M665" s="42"/>
      <c r="N665" s="42"/>
      <c r="O665" s="42"/>
      <c r="P665" s="42"/>
      <c r="Q665" s="42"/>
      <c r="R665" s="42"/>
      <c r="S665" s="42"/>
      <c r="T665" s="42"/>
      <c r="U665" s="42"/>
    </row>
    <row r="666" spans="1:21" ht="12.75" customHeight="1" x14ac:dyDescent="0.25">
      <c r="A666" s="28"/>
      <c r="B666" s="42"/>
      <c r="C666" s="43"/>
      <c r="D666" s="43"/>
      <c r="E666" s="43"/>
      <c r="F666" s="43"/>
      <c r="G666" s="43"/>
      <c r="H666" s="43"/>
      <c r="I666" s="43"/>
      <c r="J666" s="43"/>
      <c r="K666" s="42"/>
      <c r="L666" s="42"/>
      <c r="M666" s="42"/>
      <c r="N666" s="42"/>
      <c r="O666" s="42"/>
      <c r="P666" s="42"/>
      <c r="Q666" s="42"/>
      <c r="R666" s="42"/>
      <c r="S666" s="42"/>
      <c r="T666" s="42"/>
      <c r="U666" s="42"/>
    </row>
    <row r="667" spans="1:21" ht="12.75" customHeight="1" x14ac:dyDescent="0.25">
      <c r="A667" s="28"/>
      <c r="B667" s="42"/>
      <c r="C667" s="43"/>
      <c r="D667" s="43"/>
      <c r="E667" s="43"/>
      <c r="F667" s="43"/>
      <c r="G667" s="43"/>
      <c r="H667" s="43"/>
      <c r="I667" s="43"/>
      <c r="J667" s="43"/>
      <c r="K667" s="42"/>
      <c r="L667" s="42"/>
      <c r="M667" s="42"/>
      <c r="N667" s="42"/>
      <c r="O667" s="42"/>
      <c r="P667" s="42"/>
      <c r="Q667" s="42"/>
      <c r="R667" s="42"/>
      <c r="S667" s="42"/>
      <c r="T667" s="42"/>
      <c r="U667" s="42"/>
    </row>
    <row r="668" spans="1:21" ht="12.75" customHeight="1" x14ac:dyDescent="0.25">
      <c r="A668" s="28"/>
      <c r="B668" s="42"/>
      <c r="C668" s="43"/>
      <c r="D668" s="43"/>
      <c r="E668" s="43"/>
      <c r="F668" s="43"/>
      <c r="G668" s="43"/>
      <c r="H668" s="43"/>
      <c r="I668" s="43"/>
      <c r="J668" s="43"/>
      <c r="K668" s="42"/>
      <c r="L668" s="42"/>
      <c r="M668" s="42"/>
      <c r="N668" s="42"/>
      <c r="O668" s="42"/>
      <c r="P668" s="42"/>
      <c r="Q668" s="42"/>
      <c r="R668" s="42"/>
      <c r="S668" s="42"/>
      <c r="T668" s="42"/>
      <c r="U668" s="42"/>
    </row>
    <row r="669" spans="1:21" ht="12.75" customHeight="1" x14ac:dyDescent="0.25">
      <c r="A669" s="28"/>
      <c r="B669" s="42"/>
      <c r="C669" s="43"/>
      <c r="D669" s="43"/>
      <c r="E669" s="43"/>
      <c r="F669" s="43"/>
      <c r="G669" s="43"/>
      <c r="H669" s="43"/>
      <c r="I669" s="43"/>
      <c r="J669" s="43"/>
      <c r="K669" s="42"/>
      <c r="L669" s="42"/>
      <c r="M669" s="42"/>
      <c r="N669" s="42"/>
      <c r="O669" s="42"/>
      <c r="P669" s="42"/>
      <c r="Q669" s="42"/>
      <c r="R669" s="42"/>
      <c r="S669" s="42"/>
      <c r="T669" s="42"/>
      <c r="U669" s="42"/>
    </row>
    <row r="670" spans="1:21" ht="12.75" customHeight="1" x14ac:dyDescent="0.25">
      <c r="A670" s="28"/>
      <c r="B670" s="42"/>
      <c r="C670" s="43"/>
      <c r="D670" s="43"/>
      <c r="E670" s="43"/>
      <c r="F670" s="43"/>
      <c r="G670" s="43"/>
      <c r="H670" s="43"/>
      <c r="I670" s="43"/>
      <c r="J670" s="43"/>
      <c r="K670" s="42"/>
      <c r="L670" s="42"/>
      <c r="M670" s="42"/>
      <c r="N670" s="42"/>
      <c r="O670" s="42"/>
      <c r="P670" s="42"/>
      <c r="Q670" s="42"/>
      <c r="R670" s="42"/>
      <c r="S670" s="42"/>
      <c r="T670" s="42"/>
      <c r="U670" s="42"/>
    </row>
    <row r="671" spans="1:21" ht="12.75" customHeight="1" x14ac:dyDescent="0.25">
      <c r="A671" s="28"/>
      <c r="B671" s="42"/>
      <c r="C671" s="43"/>
      <c r="D671" s="43"/>
      <c r="E671" s="43"/>
      <c r="F671" s="43"/>
      <c r="G671" s="43"/>
      <c r="H671" s="43"/>
      <c r="I671" s="43"/>
      <c r="J671" s="43"/>
      <c r="K671" s="42"/>
      <c r="L671" s="42"/>
      <c r="M671" s="42"/>
      <c r="N671" s="42"/>
      <c r="O671" s="42"/>
      <c r="P671" s="42"/>
      <c r="Q671" s="42"/>
      <c r="R671" s="42"/>
      <c r="S671" s="42"/>
      <c r="T671" s="42"/>
      <c r="U671" s="42"/>
    </row>
    <row r="672" spans="1:21" ht="12.75" customHeight="1" x14ac:dyDescent="0.25">
      <c r="A672" s="28"/>
      <c r="B672" s="42"/>
      <c r="C672" s="43"/>
      <c r="D672" s="43"/>
      <c r="E672" s="43"/>
      <c r="F672" s="43"/>
      <c r="G672" s="43"/>
      <c r="H672" s="43"/>
      <c r="I672" s="43"/>
      <c r="J672" s="43"/>
      <c r="K672" s="42"/>
      <c r="L672" s="42"/>
      <c r="M672" s="42"/>
      <c r="N672" s="42"/>
      <c r="O672" s="42"/>
      <c r="P672" s="42"/>
      <c r="Q672" s="42"/>
      <c r="R672" s="42"/>
      <c r="S672" s="42"/>
      <c r="T672" s="42"/>
      <c r="U672" s="42"/>
    </row>
    <row r="673" spans="1:21" ht="12.75" customHeight="1" x14ac:dyDescent="0.25">
      <c r="A673" s="28"/>
      <c r="B673" s="42"/>
      <c r="C673" s="43"/>
      <c r="D673" s="43"/>
      <c r="E673" s="43"/>
      <c r="F673" s="43"/>
      <c r="G673" s="43"/>
      <c r="H673" s="43"/>
      <c r="I673" s="43"/>
      <c r="J673" s="43"/>
      <c r="K673" s="42"/>
      <c r="L673" s="42"/>
      <c r="M673" s="42"/>
      <c r="N673" s="42"/>
      <c r="O673" s="42"/>
      <c r="P673" s="42"/>
      <c r="Q673" s="42"/>
      <c r="R673" s="42"/>
      <c r="S673" s="42"/>
      <c r="T673" s="42"/>
      <c r="U673" s="42"/>
    </row>
    <row r="674" spans="1:21" ht="12.75" customHeight="1" x14ac:dyDescent="0.25">
      <c r="A674" s="28"/>
      <c r="B674" s="42"/>
      <c r="C674" s="43"/>
      <c r="D674" s="43"/>
      <c r="E674" s="43"/>
      <c r="F674" s="43"/>
      <c r="G674" s="43"/>
      <c r="H674" s="43"/>
      <c r="I674" s="43"/>
      <c r="J674" s="43"/>
      <c r="K674" s="42"/>
      <c r="L674" s="42"/>
      <c r="M674" s="42"/>
      <c r="N674" s="42"/>
      <c r="O674" s="42"/>
      <c r="P674" s="42"/>
      <c r="Q674" s="42"/>
      <c r="R674" s="42"/>
      <c r="S674" s="42"/>
      <c r="T674" s="42"/>
      <c r="U674" s="42"/>
    </row>
    <row r="675" spans="1:21" ht="12.75" customHeight="1" x14ac:dyDescent="0.25">
      <c r="A675" s="28"/>
      <c r="B675" s="42"/>
      <c r="C675" s="43"/>
      <c r="D675" s="43"/>
      <c r="E675" s="43"/>
      <c r="F675" s="43"/>
      <c r="G675" s="43"/>
      <c r="H675" s="43"/>
      <c r="I675" s="43"/>
      <c r="J675" s="43"/>
      <c r="K675" s="42"/>
      <c r="L675" s="42"/>
      <c r="M675" s="42"/>
      <c r="N675" s="42"/>
      <c r="O675" s="42"/>
      <c r="P675" s="42"/>
      <c r="Q675" s="42"/>
      <c r="R675" s="42"/>
      <c r="S675" s="42"/>
      <c r="T675" s="42"/>
      <c r="U675" s="42"/>
    </row>
    <row r="676" spans="1:21" ht="12.75" customHeight="1" x14ac:dyDescent="0.25">
      <c r="A676" s="28"/>
      <c r="B676" s="42"/>
      <c r="C676" s="43"/>
      <c r="D676" s="43"/>
      <c r="E676" s="43"/>
      <c r="F676" s="43"/>
      <c r="G676" s="43"/>
      <c r="H676" s="43"/>
      <c r="I676" s="43"/>
      <c r="J676" s="43"/>
      <c r="K676" s="42"/>
      <c r="L676" s="42"/>
      <c r="M676" s="42"/>
      <c r="N676" s="42"/>
      <c r="O676" s="42"/>
      <c r="P676" s="42"/>
      <c r="Q676" s="42"/>
      <c r="R676" s="42"/>
      <c r="S676" s="42"/>
      <c r="T676" s="42"/>
      <c r="U676" s="42"/>
    </row>
    <row r="677" spans="1:21" ht="12.75" customHeight="1" x14ac:dyDescent="0.25">
      <c r="A677" s="28"/>
      <c r="B677" s="42"/>
      <c r="C677" s="43"/>
      <c r="D677" s="43"/>
      <c r="E677" s="43"/>
      <c r="F677" s="43"/>
      <c r="G677" s="43"/>
      <c r="H677" s="43"/>
      <c r="I677" s="43"/>
      <c r="J677" s="43"/>
      <c r="K677" s="42"/>
      <c r="L677" s="42"/>
      <c r="M677" s="42"/>
      <c r="N677" s="42"/>
      <c r="O677" s="42"/>
      <c r="P677" s="42"/>
      <c r="Q677" s="42"/>
      <c r="R677" s="42"/>
      <c r="S677" s="42"/>
      <c r="T677" s="42"/>
      <c r="U677" s="42"/>
    </row>
    <row r="678" spans="1:21" ht="12.75" customHeight="1" x14ac:dyDescent="0.25">
      <c r="A678" s="28"/>
      <c r="B678" s="42"/>
      <c r="C678" s="43"/>
      <c r="D678" s="43"/>
      <c r="E678" s="43"/>
      <c r="F678" s="43"/>
      <c r="G678" s="43"/>
      <c r="H678" s="43"/>
      <c r="I678" s="43"/>
      <c r="J678" s="43"/>
      <c r="K678" s="42"/>
      <c r="L678" s="42"/>
      <c r="M678" s="42"/>
      <c r="N678" s="42"/>
      <c r="O678" s="42"/>
      <c r="P678" s="42"/>
      <c r="Q678" s="42"/>
      <c r="R678" s="42"/>
      <c r="S678" s="42"/>
      <c r="T678" s="42"/>
      <c r="U678" s="42"/>
    </row>
    <row r="679" spans="1:21" ht="12.75" customHeight="1" x14ac:dyDescent="0.25">
      <c r="A679" s="28"/>
      <c r="B679" s="42"/>
      <c r="C679" s="43"/>
      <c r="D679" s="43"/>
      <c r="E679" s="43"/>
      <c r="F679" s="43"/>
      <c r="G679" s="43"/>
      <c r="H679" s="43"/>
      <c r="I679" s="43"/>
      <c r="J679" s="43"/>
      <c r="K679" s="42"/>
      <c r="L679" s="42"/>
      <c r="M679" s="42"/>
      <c r="N679" s="42"/>
      <c r="O679" s="42"/>
      <c r="P679" s="42"/>
      <c r="Q679" s="42"/>
      <c r="R679" s="42"/>
      <c r="S679" s="42"/>
      <c r="T679" s="42"/>
      <c r="U679" s="42"/>
    </row>
    <row r="680" spans="1:21" ht="12.75" customHeight="1" x14ac:dyDescent="0.25">
      <c r="A680" s="28"/>
      <c r="B680" s="42"/>
      <c r="C680" s="43"/>
      <c r="D680" s="43"/>
      <c r="E680" s="43"/>
      <c r="F680" s="43"/>
      <c r="G680" s="43"/>
      <c r="H680" s="43"/>
      <c r="I680" s="43"/>
      <c r="J680" s="43"/>
      <c r="K680" s="42"/>
      <c r="L680" s="42"/>
      <c r="M680" s="42"/>
      <c r="N680" s="42"/>
      <c r="O680" s="42"/>
      <c r="P680" s="42"/>
      <c r="Q680" s="42"/>
      <c r="R680" s="42"/>
      <c r="S680" s="42"/>
      <c r="T680" s="42"/>
      <c r="U680" s="42"/>
    </row>
    <row r="681" spans="1:21" ht="12.75" customHeight="1" x14ac:dyDescent="0.25">
      <c r="A681" s="28"/>
      <c r="B681" s="42"/>
      <c r="C681" s="43"/>
      <c r="D681" s="43"/>
      <c r="E681" s="43"/>
      <c r="F681" s="43"/>
      <c r="G681" s="43"/>
      <c r="H681" s="43"/>
      <c r="I681" s="43"/>
      <c r="J681" s="43"/>
      <c r="K681" s="42"/>
      <c r="L681" s="42"/>
      <c r="M681" s="42"/>
      <c r="N681" s="42"/>
      <c r="O681" s="42"/>
      <c r="P681" s="42"/>
      <c r="Q681" s="42"/>
      <c r="R681" s="42"/>
      <c r="S681" s="42"/>
      <c r="T681" s="42"/>
      <c r="U681" s="42"/>
    </row>
    <row r="682" spans="1:21" ht="12.75" customHeight="1" x14ac:dyDescent="0.25">
      <c r="A682" s="28"/>
      <c r="B682" s="42"/>
      <c r="C682" s="43"/>
      <c r="D682" s="43"/>
      <c r="E682" s="43"/>
      <c r="F682" s="43"/>
      <c r="G682" s="43"/>
      <c r="H682" s="43"/>
      <c r="I682" s="43"/>
      <c r="J682" s="43"/>
      <c r="K682" s="42"/>
      <c r="L682" s="42"/>
      <c r="M682" s="42"/>
      <c r="N682" s="42"/>
      <c r="O682" s="42"/>
      <c r="P682" s="42"/>
      <c r="Q682" s="42"/>
      <c r="R682" s="42"/>
      <c r="S682" s="42"/>
      <c r="T682" s="42"/>
      <c r="U682" s="42"/>
    </row>
    <row r="683" spans="1:21" ht="12.75" customHeight="1" x14ac:dyDescent="0.25">
      <c r="A683" s="28"/>
      <c r="B683" s="42"/>
      <c r="C683" s="43"/>
      <c r="D683" s="43"/>
      <c r="E683" s="43"/>
      <c r="F683" s="43"/>
      <c r="G683" s="43"/>
      <c r="H683" s="43"/>
      <c r="I683" s="43"/>
      <c r="J683" s="43"/>
      <c r="K683" s="42"/>
      <c r="L683" s="42"/>
      <c r="M683" s="42"/>
      <c r="N683" s="42"/>
      <c r="O683" s="42"/>
      <c r="P683" s="42"/>
      <c r="Q683" s="42"/>
      <c r="R683" s="42"/>
      <c r="S683" s="42"/>
      <c r="T683" s="42"/>
      <c r="U683" s="42"/>
    </row>
    <row r="684" spans="1:21" ht="12.75" customHeight="1" x14ac:dyDescent="0.25">
      <c r="A684" s="28"/>
      <c r="B684" s="42"/>
      <c r="C684" s="43"/>
      <c r="D684" s="43"/>
      <c r="E684" s="43"/>
      <c r="F684" s="43"/>
      <c r="G684" s="43"/>
      <c r="H684" s="43"/>
      <c r="I684" s="43"/>
      <c r="J684" s="43"/>
      <c r="K684" s="42"/>
      <c r="L684" s="42"/>
      <c r="M684" s="42"/>
      <c r="N684" s="42"/>
      <c r="O684" s="42"/>
      <c r="P684" s="42"/>
      <c r="Q684" s="42"/>
      <c r="R684" s="42"/>
      <c r="S684" s="42"/>
      <c r="T684" s="42"/>
      <c r="U684" s="42"/>
    </row>
    <row r="685" spans="1:21" ht="12.75" customHeight="1" x14ac:dyDescent="0.25">
      <c r="A685" s="28"/>
      <c r="B685" s="42"/>
      <c r="C685" s="43"/>
      <c r="D685" s="43"/>
      <c r="E685" s="43"/>
      <c r="F685" s="43"/>
      <c r="G685" s="43"/>
      <c r="H685" s="43"/>
      <c r="I685" s="43"/>
      <c r="J685" s="43"/>
      <c r="K685" s="42"/>
      <c r="L685" s="42"/>
      <c r="M685" s="42"/>
      <c r="N685" s="42"/>
      <c r="O685" s="42"/>
      <c r="P685" s="42"/>
      <c r="Q685" s="42"/>
      <c r="R685" s="42"/>
      <c r="S685" s="42"/>
      <c r="T685" s="42"/>
      <c r="U685" s="42"/>
    </row>
    <row r="686" spans="1:21" ht="12.75" customHeight="1" x14ac:dyDescent="0.25">
      <c r="A686" s="28"/>
      <c r="B686" s="42"/>
      <c r="C686" s="43"/>
      <c r="D686" s="43"/>
      <c r="E686" s="43"/>
      <c r="F686" s="43"/>
      <c r="G686" s="43"/>
      <c r="H686" s="43"/>
      <c r="I686" s="43"/>
      <c r="J686" s="43"/>
      <c r="K686" s="42"/>
      <c r="L686" s="42"/>
      <c r="M686" s="42"/>
      <c r="N686" s="42"/>
      <c r="O686" s="42"/>
      <c r="P686" s="42"/>
      <c r="Q686" s="42"/>
      <c r="R686" s="42"/>
      <c r="S686" s="42"/>
      <c r="T686" s="42"/>
      <c r="U686" s="42"/>
    </row>
    <row r="687" spans="1:21" ht="12.75" customHeight="1" x14ac:dyDescent="0.25">
      <c r="A687" s="28"/>
      <c r="B687" s="42"/>
      <c r="C687" s="43"/>
      <c r="D687" s="43"/>
      <c r="E687" s="43"/>
      <c r="F687" s="43"/>
      <c r="G687" s="43"/>
      <c r="H687" s="43"/>
      <c r="I687" s="43"/>
      <c r="J687" s="43"/>
      <c r="K687" s="42"/>
      <c r="L687" s="42"/>
      <c r="M687" s="42"/>
      <c r="N687" s="42"/>
      <c r="O687" s="42"/>
      <c r="P687" s="42"/>
      <c r="Q687" s="42"/>
      <c r="R687" s="42"/>
      <c r="S687" s="42"/>
      <c r="T687" s="42"/>
      <c r="U687" s="42"/>
    </row>
    <row r="688" spans="1:21" ht="12.75" customHeight="1" x14ac:dyDescent="0.25">
      <c r="A688" s="28"/>
      <c r="B688" s="42"/>
      <c r="C688" s="43"/>
      <c r="D688" s="43"/>
      <c r="E688" s="43"/>
      <c r="F688" s="43"/>
      <c r="G688" s="43"/>
      <c r="H688" s="43"/>
      <c r="I688" s="43"/>
      <c r="J688" s="43"/>
      <c r="K688" s="42"/>
      <c r="L688" s="42"/>
      <c r="M688" s="42"/>
      <c r="N688" s="42"/>
      <c r="O688" s="42"/>
      <c r="P688" s="42"/>
      <c r="Q688" s="42"/>
      <c r="R688" s="42"/>
      <c r="S688" s="42"/>
      <c r="T688" s="42"/>
      <c r="U688" s="42"/>
    </row>
    <row r="689" spans="1:21" ht="12.75" customHeight="1" x14ac:dyDescent="0.25">
      <c r="A689" s="28"/>
      <c r="B689" s="42"/>
      <c r="C689" s="43"/>
      <c r="D689" s="43"/>
      <c r="E689" s="43"/>
      <c r="F689" s="43"/>
      <c r="G689" s="43"/>
      <c r="H689" s="43"/>
      <c r="I689" s="43"/>
      <c r="J689" s="43"/>
      <c r="K689" s="42"/>
      <c r="L689" s="42"/>
      <c r="M689" s="42"/>
      <c r="N689" s="42"/>
      <c r="O689" s="42"/>
      <c r="P689" s="42"/>
      <c r="Q689" s="42"/>
      <c r="R689" s="42"/>
      <c r="S689" s="42"/>
      <c r="T689" s="42"/>
      <c r="U689" s="42"/>
    </row>
    <row r="690" spans="1:21" ht="12.75" customHeight="1" x14ac:dyDescent="0.25">
      <c r="A690" s="28"/>
      <c r="B690" s="42"/>
      <c r="C690" s="43"/>
      <c r="D690" s="43"/>
      <c r="E690" s="43"/>
      <c r="F690" s="43"/>
      <c r="G690" s="43"/>
      <c r="H690" s="43"/>
      <c r="I690" s="43"/>
      <c r="J690" s="43"/>
      <c r="K690" s="42"/>
      <c r="L690" s="42"/>
      <c r="M690" s="42"/>
      <c r="N690" s="42"/>
      <c r="O690" s="42"/>
      <c r="P690" s="42"/>
      <c r="Q690" s="42"/>
      <c r="R690" s="42"/>
      <c r="S690" s="42"/>
      <c r="T690" s="42"/>
      <c r="U690" s="42"/>
    </row>
    <row r="691" spans="1:21" ht="12.75" customHeight="1" x14ac:dyDescent="0.25">
      <c r="A691" s="28"/>
      <c r="B691" s="42"/>
      <c r="C691" s="43"/>
      <c r="D691" s="43"/>
      <c r="E691" s="43"/>
      <c r="F691" s="43"/>
      <c r="G691" s="43"/>
      <c r="H691" s="43"/>
      <c r="I691" s="43"/>
      <c r="J691" s="43"/>
      <c r="K691" s="42"/>
      <c r="L691" s="42"/>
      <c r="M691" s="42"/>
      <c r="N691" s="42"/>
      <c r="O691" s="42"/>
      <c r="P691" s="42"/>
      <c r="Q691" s="42"/>
      <c r="R691" s="42"/>
      <c r="S691" s="42"/>
      <c r="T691" s="42"/>
      <c r="U691" s="42"/>
    </row>
    <row r="692" spans="1:21" ht="12.75" customHeight="1" x14ac:dyDescent="0.25">
      <c r="A692" s="28"/>
      <c r="B692" s="42"/>
      <c r="C692" s="43"/>
      <c r="D692" s="43"/>
      <c r="E692" s="43"/>
      <c r="F692" s="43"/>
      <c r="G692" s="43"/>
      <c r="H692" s="43"/>
      <c r="I692" s="43"/>
      <c r="J692" s="43"/>
      <c r="K692" s="42"/>
      <c r="L692" s="42"/>
      <c r="M692" s="42"/>
      <c r="N692" s="42"/>
      <c r="O692" s="42"/>
      <c r="P692" s="42"/>
      <c r="Q692" s="42"/>
      <c r="R692" s="42"/>
      <c r="S692" s="42"/>
      <c r="T692" s="42"/>
      <c r="U692" s="42"/>
    </row>
    <row r="693" spans="1:21" ht="12.75" customHeight="1" x14ac:dyDescent="0.25">
      <c r="A693" s="28"/>
      <c r="B693" s="42"/>
      <c r="C693" s="43"/>
      <c r="D693" s="43"/>
      <c r="E693" s="43"/>
      <c r="F693" s="43"/>
      <c r="G693" s="43"/>
      <c r="H693" s="43"/>
      <c r="I693" s="43"/>
      <c r="J693" s="43"/>
      <c r="K693" s="42"/>
      <c r="L693" s="42"/>
      <c r="M693" s="42"/>
      <c r="N693" s="42"/>
      <c r="O693" s="42"/>
      <c r="P693" s="42"/>
      <c r="Q693" s="42"/>
      <c r="R693" s="42"/>
      <c r="S693" s="42"/>
      <c r="T693" s="42"/>
      <c r="U693" s="42"/>
    </row>
    <row r="694" spans="1:21" ht="12.75" customHeight="1" x14ac:dyDescent="0.25">
      <c r="A694" s="28"/>
      <c r="B694" s="42"/>
      <c r="C694" s="43"/>
      <c r="D694" s="43"/>
      <c r="E694" s="43"/>
      <c r="F694" s="43"/>
      <c r="G694" s="43"/>
      <c r="H694" s="43"/>
      <c r="I694" s="43"/>
      <c r="J694" s="43"/>
      <c r="K694" s="42"/>
      <c r="L694" s="42"/>
      <c r="M694" s="42"/>
      <c r="N694" s="42"/>
      <c r="O694" s="42"/>
      <c r="P694" s="42"/>
      <c r="Q694" s="42"/>
      <c r="R694" s="42"/>
      <c r="S694" s="42"/>
      <c r="T694" s="42"/>
      <c r="U694" s="42"/>
    </row>
    <row r="695" spans="1:21" ht="12.75" customHeight="1" x14ac:dyDescent="0.25">
      <c r="A695" s="28"/>
      <c r="B695" s="42"/>
      <c r="C695" s="43"/>
      <c r="D695" s="43"/>
      <c r="E695" s="43"/>
      <c r="F695" s="43"/>
      <c r="G695" s="43"/>
      <c r="H695" s="43"/>
      <c r="I695" s="43"/>
      <c r="J695" s="43"/>
      <c r="K695" s="42"/>
      <c r="L695" s="42"/>
      <c r="M695" s="42"/>
      <c r="N695" s="42"/>
      <c r="O695" s="42"/>
      <c r="P695" s="42"/>
      <c r="Q695" s="42"/>
      <c r="R695" s="42"/>
      <c r="S695" s="42"/>
      <c r="T695" s="42"/>
      <c r="U695" s="42"/>
    </row>
    <row r="696" spans="1:21" ht="12.75" customHeight="1" x14ac:dyDescent="0.25">
      <c r="A696" s="28"/>
      <c r="B696" s="42"/>
      <c r="C696" s="43"/>
      <c r="D696" s="43"/>
      <c r="E696" s="43"/>
      <c r="F696" s="43"/>
      <c r="G696" s="43"/>
      <c r="H696" s="43"/>
      <c r="I696" s="43"/>
      <c r="J696" s="43"/>
      <c r="K696" s="42"/>
      <c r="L696" s="42"/>
      <c r="M696" s="42"/>
      <c r="N696" s="42"/>
      <c r="O696" s="42"/>
      <c r="P696" s="42"/>
      <c r="Q696" s="42"/>
      <c r="R696" s="42"/>
      <c r="S696" s="42"/>
      <c r="T696" s="42"/>
      <c r="U696" s="42"/>
    </row>
    <row r="697" spans="1:21" ht="12.75" customHeight="1" x14ac:dyDescent="0.25">
      <c r="A697" s="28"/>
      <c r="B697" s="42"/>
      <c r="C697" s="43"/>
      <c r="D697" s="43"/>
      <c r="E697" s="43"/>
      <c r="F697" s="43"/>
      <c r="G697" s="43"/>
      <c r="H697" s="43"/>
      <c r="I697" s="43"/>
      <c r="J697" s="43"/>
      <c r="K697" s="42"/>
      <c r="L697" s="42"/>
      <c r="M697" s="42"/>
      <c r="N697" s="42"/>
      <c r="O697" s="42"/>
      <c r="P697" s="42"/>
      <c r="Q697" s="42"/>
      <c r="R697" s="42"/>
      <c r="S697" s="42"/>
      <c r="T697" s="42"/>
      <c r="U697" s="42"/>
    </row>
    <row r="698" spans="1:21" ht="12.75" customHeight="1" x14ac:dyDescent="0.25">
      <c r="A698" s="28"/>
      <c r="B698" s="42"/>
      <c r="C698" s="43"/>
      <c r="D698" s="43"/>
      <c r="E698" s="43"/>
      <c r="F698" s="43"/>
      <c r="G698" s="43"/>
      <c r="H698" s="43"/>
      <c r="I698" s="43"/>
      <c r="J698" s="43"/>
      <c r="K698" s="42"/>
      <c r="L698" s="42"/>
      <c r="M698" s="42"/>
      <c r="N698" s="42"/>
      <c r="O698" s="42"/>
      <c r="P698" s="42"/>
      <c r="Q698" s="42"/>
      <c r="R698" s="42"/>
      <c r="S698" s="42"/>
      <c r="T698" s="42"/>
      <c r="U698" s="42"/>
    </row>
    <row r="699" spans="1:21" ht="12.75" customHeight="1" x14ac:dyDescent="0.25">
      <c r="A699" s="28"/>
      <c r="B699" s="42"/>
      <c r="C699" s="43"/>
      <c r="D699" s="43"/>
      <c r="E699" s="43"/>
      <c r="F699" s="43"/>
      <c r="G699" s="43"/>
      <c r="H699" s="43"/>
      <c r="I699" s="43"/>
      <c r="J699" s="43"/>
      <c r="K699" s="42"/>
      <c r="L699" s="42"/>
      <c r="M699" s="42"/>
      <c r="N699" s="42"/>
      <c r="O699" s="42"/>
      <c r="P699" s="42"/>
      <c r="Q699" s="42"/>
      <c r="R699" s="42"/>
      <c r="S699" s="42"/>
      <c r="T699" s="42"/>
      <c r="U699" s="42"/>
    </row>
    <row r="700" spans="1:21" ht="12.75" customHeight="1" x14ac:dyDescent="0.25">
      <c r="A700" s="28"/>
      <c r="B700" s="42"/>
      <c r="C700" s="43"/>
      <c r="D700" s="43"/>
      <c r="E700" s="43"/>
      <c r="F700" s="43"/>
      <c r="G700" s="43"/>
      <c r="H700" s="43"/>
      <c r="I700" s="43"/>
      <c r="J700" s="43"/>
      <c r="K700" s="42"/>
      <c r="L700" s="42"/>
      <c r="M700" s="42"/>
      <c r="N700" s="42"/>
      <c r="O700" s="42"/>
      <c r="P700" s="42"/>
      <c r="Q700" s="42"/>
      <c r="R700" s="42"/>
      <c r="S700" s="42"/>
      <c r="T700" s="42"/>
      <c r="U700" s="42"/>
    </row>
    <row r="701" spans="1:21" ht="12.75" customHeight="1" x14ac:dyDescent="0.25">
      <c r="A701" s="28"/>
      <c r="B701" s="42"/>
      <c r="C701" s="43"/>
      <c r="D701" s="43"/>
      <c r="E701" s="43"/>
      <c r="F701" s="43"/>
      <c r="G701" s="43"/>
      <c r="H701" s="43"/>
      <c r="I701" s="43"/>
      <c r="J701" s="43"/>
      <c r="K701" s="42"/>
      <c r="L701" s="42"/>
      <c r="M701" s="42"/>
      <c r="N701" s="42"/>
      <c r="O701" s="42"/>
      <c r="P701" s="42"/>
      <c r="Q701" s="42"/>
      <c r="R701" s="42"/>
      <c r="S701" s="42"/>
      <c r="T701" s="42"/>
      <c r="U701" s="42"/>
    </row>
    <row r="702" spans="1:21" ht="12.75" customHeight="1" x14ac:dyDescent="0.25">
      <c r="A702" s="28"/>
      <c r="B702" s="42"/>
      <c r="C702" s="43"/>
      <c r="D702" s="43"/>
      <c r="E702" s="43"/>
      <c r="F702" s="43"/>
      <c r="G702" s="43"/>
      <c r="H702" s="43"/>
      <c r="I702" s="43"/>
      <c r="J702" s="43"/>
      <c r="K702" s="42"/>
      <c r="L702" s="42"/>
      <c r="M702" s="42"/>
      <c r="N702" s="42"/>
      <c r="O702" s="42"/>
      <c r="P702" s="42"/>
      <c r="Q702" s="42"/>
      <c r="R702" s="42"/>
      <c r="S702" s="42"/>
      <c r="T702" s="42"/>
      <c r="U702" s="42"/>
    </row>
    <row r="703" spans="1:21" ht="12.75" customHeight="1" x14ac:dyDescent="0.25">
      <c r="A703" s="28"/>
      <c r="B703" s="42"/>
      <c r="C703" s="43"/>
      <c r="D703" s="43"/>
      <c r="E703" s="43"/>
      <c r="F703" s="43"/>
      <c r="G703" s="43"/>
      <c r="H703" s="43"/>
      <c r="I703" s="43"/>
      <c r="J703" s="43"/>
      <c r="K703" s="42"/>
      <c r="L703" s="42"/>
      <c r="M703" s="42"/>
      <c r="N703" s="42"/>
      <c r="O703" s="42"/>
      <c r="P703" s="42"/>
      <c r="Q703" s="42"/>
      <c r="R703" s="42"/>
      <c r="S703" s="42"/>
      <c r="T703" s="42"/>
      <c r="U703" s="42"/>
    </row>
    <row r="704" spans="1:21" ht="12.75" customHeight="1" x14ac:dyDescent="0.25">
      <c r="A704" s="28"/>
      <c r="B704" s="42"/>
      <c r="C704" s="43"/>
      <c r="D704" s="43"/>
      <c r="E704" s="43"/>
      <c r="F704" s="43"/>
      <c r="G704" s="43"/>
      <c r="H704" s="43"/>
      <c r="I704" s="43"/>
      <c r="J704" s="43"/>
      <c r="K704" s="42"/>
      <c r="L704" s="42"/>
      <c r="M704" s="42"/>
      <c r="N704" s="42"/>
      <c r="O704" s="42"/>
      <c r="P704" s="42"/>
      <c r="Q704" s="42"/>
      <c r="R704" s="42"/>
      <c r="S704" s="42"/>
      <c r="T704" s="42"/>
      <c r="U704" s="42"/>
    </row>
    <row r="705" spans="1:21" ht="12.75" customHeight="1" x14ac:dyDescent="0.25">
      <c r="A705" s="28"/>
      <c r="B705" s="42"/>
      <c r="C705" s="43"/>
      <c r="D705" s="43"/>
      <c r="E705" s="43"/>
      <c r="F705" s="43"/>
      <c r="G705" s="43"/>
      <c r="H705" s="43"/>
      <c r="I705" s="43"/>
      <c r="J705" s="43"/>
      <c r="K705" s="42"/>
      <c r="L705" s="42"/>
      <c r="M705" s="42"/>
      <c r="N705" s="42"/>
      <c r="O705" s="42"/>
      <c r="P705" s="42"/>
      <c r="Q705" s="42"/>
      <c r="R705" s="42"/>
      <c r="S705" s="42"/>
      <c r="T705" s="42"/>
      <c r="U705" s="42"/>
    </row>
    <row r="706" spans="1:21" ht="12.75" customHeight="1" x14ac:dyDescent="0.25">
      <c r="A706" s="28"/>
      <c r="B706" s="42"/>
      <c r="C706" s="43"/>
      <c r="D706" s="43"/>
      <c r="E706" s="43"/>
      <c r="F706" s="43"/>
      <c r="G706" s="43"/>
      <c r="H706" s="43"/>
      <c r="I706" s="43"/>
      <c r="J706" s="43"/>
      <c r="K706" s="42"/>
      <c r="L706" s="42"/>
      <c r="M706" s="42"/>
      <c r="N706" s="42"/>
      <c r="O706" s="42"/>
      <c r="P706" s="42"/>
      <c r="Q706" s="42"/>
      <c r="R706" s="42"/>
      <c r="S706" s="42"/>
      <c r="T706" s="42"/>
      <c r="U706" s="42"/>
    </row>
    <row r="707" spans="1:21" ht="12.75" customHeight="1" x14ac:dyDescent="0.25">
      <c r="A707" s="28"/>
      <c r="B707" s="42"/>
      <c r="C707" s="43"/>
      <c r="D707" s="43"/>
      <c r="E707" s="43"/>
      <c r="F707" s="43"/>
      <c r="G707" s="43"/>
      <c r="H707" s="43"/>
      <c r="I707" s="43"/>
      <c r="J707" s="43"/>
      <c r="K707" s="42"/>
      <c r="L707" s="42"/>
      <c r="M707" s="42"/>
      <c r="N707" s="42"/>
      <c r="O707" s="42"/>
      <c r="P707" s="42"/>
      <c r="Q707" s="42"/>
      <c r="R707" s="42"/>
      <c r="S707" s="42"/>
      <c r="T707" s="42"/>
      <c r="U707" s="42"/>
    </row>
    <row r="708" spans="1:21" ht="12.75" customHeight="1" x14ac:dyDescent="0.25">
      <c r="A708" s="28"/>
      <c r="B708" s="42"/>
      <c r="C708" s="43"/>
      <c r="D708" s="43"/>
      <c r="E708" s="43"/>
      <c r="F708" s="43"/>
      <c r="G708" s="43"/>
      <c r="H708" s="43"/>
      <c r="I708" s="43"/>
      <c r="J708" s="43"/>
      <c r="K708" s="42"/>
      <c r="L708" s="42"/>
      <c r="M708" s="42"/>
      <c r="N708" s="42"/>
      <c r="O708" s="42"/>
      <c r="P708" s="42"/>
      <c r="Q708" s="42"/>
      <c r="R708" s="42"/>
      <c r="S708" s="42"/>
      <c r="T708" s="42"/>
      <c r="U708" s="42"/>
    </row>
    <row r="709" spans="1:21" ht="12.75" customHeight="1" x14ac:dyDescent="0.25">
      <c r="A709" s="28"/>
      <c r="B709" s="42"/>
      <c r="C709" s="43"/>
      <c r="D709" s="43"/>
      <c r="E709" s="43"/>
      <c r="F709" s="43"/>
      <c r="G709" s="43"/>
      <c r="H709" s="43"/>
      <c r="I709" s="43"/>
      <c r="J709" s="43"/>
      <c r="K709" s="42"/>
      <c r="L709" s="42"/>
      <c r="M709" s="42"/>
      <c r="N709" s="42"/>
      <c r="O709" s="42"/>
      <c r="P709" s="42"/>
      <c r="Q709" s="42"/>
      <c r="R709" s="42"/>
      <c r="S709" s="42"/>
      <c r="T709" s="42"/>
      <c r="U709" s="42"/>
    </row>
    <row r="710" spans="1:21" ht="12.75" customHeight="1" x14ac:dyDescent="0.25">
      <c r="A710" s="28"/>
      <c r="B710" s="42"/>
      <c r="C710" s="43"/>
      <c r="D710" s="43"/>
      <c r="E710" s="43"/>
      <c r="F710" s="43"/>
      <c r="G710" s="43"/>
      <c r="H710" s="43"/>
      <c r="I710" s="43"/>
      <c r="J710" s="43"/>
      <c r="K710" s="42"/>
      <c r="L710" s="42"/>
      <c r="M710" s="42"/>
      <c r="N710" s="42"/>
      <c r="O710" s="42"/>
      <c r="P710" s="42"/>
      <c r="Q710" s="42"/>
      <c r="R710" s="42"/>
      <c r="S710" s="42"/>
      <c r="T710" s="42"/>
      <c r="U710" s="42"/>
    </row>
    <row r="711" spans="1:21" ht="12.75" customHeight="1" x14ac:dyDescent="0.25">
      <c r="A711" s="28"/>
      <c r="B711" s="42"/>
      <c r="C711" s="43"/>
      <c r="D711" s="43"/>
      <c r="E711" s="43"/>
      <c r="F711" s="43"/>
      <c r="G711" s="43"/>
      <c r="H711" s="43"/>
      <c r="I711" s="43"/>
      <c r="J711" s="43"/>
      <c r="K711" s="42"/>
      <c r="L711" s="42"/>
      <c r="M711" s="42"/>
      <c r="N711" s="42"/>
      <c r="O711" s="42"/>
      <c r="P711" s="42"/>
      <c r="Q711" s="42"/>
      <c r="R711" s="42"/>
      <c r="S711" s="42"/>
      <c r="T711" s="42"/>
      <c r="U711" s="42"/>
    </row>
    <row r="712" spans="1:21" ht="12.75" customHeight="1" x14ac:dyDescent="0.25">
      <c r="A712" s="28"/>
      <c r="B712" s="42"/>
      <c r="C712" s="43"/>
      <c r="D712" s="43"/>
      <c r="E712" s="43"/>
      <c r="F712" s="43"/>
      <c r="G712" s="43"/>
      <c r="H712" s="43"/>
      <c r="I712" s="43"/>
      <c r="J712" s="43"/>
      <c r="K712" s="42"/>
      <c r="L712" s="42"/>
      <c r="M712" s="42"/>
      <c r="N712" s="42"/>
      <c r="O712" s="42"/>
      <c r="P712" s="42"/>
      <c r="Q712" s="42"/>
      <c r="R712" s="42"/>
      <c r="S712" s="42"/>
      <c r="T712" s="42"/>
      <c r="U712" s="42"/>
    </row>
    <row r="713" spans="1:21" ht="12.75" customHeight="1" x14ac:dyDescent="0.25">
      <c r="A713" s="28"/>
      <c r="B713" s="42"/>
      <c r="C713" s="43"/>
      <c r="D713" s="43"/>
      <c r="E713" s="43"/>
      <c r="F713" s="43"/>
      <c r="G713" s="43"/>
      <c r="H713" s="43"/>
      <c r="I713" s="43"/>
      <c r="J713" s="43"/>
      <c r="K713" s="42"/>
      <c r="L713" s="42"/>
      <c r="M713" s="42"/>
      <c r="N713" s="42"/>
      <c r="O713" s="42"/>
      <c r="P713" s="42"/>
      <c r="Q713" s="42"/>
      <c r="R713" s="42"/>
      <c r="S713" s="42"/>
      <c r="T713" s="42"/>
      <c r="U713" s="42"/>
    </row>
    <row r="714" spans="1:21" ht="12.75" customHeight="1" x14ac:dyDescent="0.25">
      <c r="A714" s="28"/>
      <c r="B714" s="42"/>
      <c r="C714" s="43"/>
      <c r="D714" s="43"/>
      <c r="E714" s="43"/>
      <c r="F714" s="43"/>
      <c r="G714" s="43"/>
      <c r="H714" s="43"/>
      <c r="I714" s="43"/>
      <c r="J714" s="43"/>
      <c r="K714" s="42"/>
      <c r="L714" s="42"/>
      <c r="M714" s="42"/>
      <c r="N714" s="42"/>
      <c r="O714" s="42"/>
      <c r="P714" s="42"/>
      <c r="Q714" s="42"/>
      <c r="R714" s="42"/>
      <c r="S714" s="42"/>
      <c r="T714" s="42"/>
      <c r="U714" s="42"/>
    </row>
    <row r="715" spans="1:21" ht="12.75" customHeight="1" x14ac:dyDescent="0.25">
      <c r="A715" s="28"/>
      <c r="B715" s="42"/>
      <c r="C715" s="43"/>
      <c r="D715" s="43"/>
      <c r="E715" s="43"/>
      <c r="F715" s="43"/>
      <c r="G715" s="43"/>
      <c r="H715" s="43"/>
      <c r="I715" s="43"/>
      <c r="J715" s="43"/>
      <c r="K715" s="42"/>
      <c r="L715" s="42"/>
      <c r="M715" s="42"/>
      <c r="N715" s="42"/>
      <c r="O715" s="42"/>
      <c r="P715" s="42"/>
      <c r="Q715" s="42"/>
      <c r="R715" s="42"/>
      <c r="S715" s="42"/>
      <c r="T715" s="42"/>
      <c r="U715" s="42"/>
    </row>
    <row r="716" spans="1:21" ht="12.75" customHeight="1" x14ac:dyDescent="0.25">
      <c r="A716" s="28"/>
      <c r="B716" s="42"/>
      <c r="C716" s="43"/>
      <c r="D716" s="43"/>
      <c r="E716" s="43"/>
      <c r="F716" s="43"/>
      <c r="G716" s="43"/>
      <c r="H716" s="43"/>
      <c r="I716" s="43"/>
      <c r="J716" s="43"/>
      <c r="K716" s="42"/>
      <c r="L716" s="42"/>
      <c r="M716" s="42"/>
      <c r="N716" s="42"/>
      <c r="O716" s="42"/>
      <c r="P716" s="42"/>
      <c r="Q716" s="42"/>
      <c r="R716" s="42"/>
      <c r="S716" s="42"/>
      <c r="T716" s="42"/>
      <c r="U716" s="42"/>
    </row>
    <row r="717" spans="1:21" ht="12.75" customHeight="1" x14ac:dyDescent="0.25">
      <c r="A717" s="28"/>
      <c r="B717" s="42"/>
      <c r="C717" s="43"/>
      <c r="D717" s="43"/>
      <c r="E717" s="43"/>
      <c r="F717" s="43"/>
      <c r="G717" s="43"/>
      <c r="H717" s="43"/>
      <c r="I717" s="43"/>
      <c r="J717" s="43"/>
      <c r="K717" s="42"/>
      <c r="L717" s="42"/>
      <c r="M717" s="42"/>
      <c r="N717" s="42"/>
      <c r="O717" s="42"/>
      <c r="P717" s="42"/>
      <c r="Q717" s="42"/>
      <c r="R717" s="42"/>
      <c r="S717" s="42"/>
      <c r="T717" s="42"/>
      <c r="U717" s="42"/>
    </row>
    <row r="718" spans="1:21" ht="12.75" customHeight="1" x14ac:dyDescent="0.25">
      <c r="A718" s="28"/>
      <c r="B718" s="42"/>
      <c r="C718" s="43"/>
      <c r="D718" s="43"/>
      <c r="E718" s="43"/>
      <c r="F718" s="43"/>
      <c r="G718" s="43"/>
      <c r="H718" s="43"/>
      <c r="I718" s="43"/>
      <c r="J718" s="43"/>
      <c r="K718" s="42"/>
      <c r="L718" s="42"/>
      <c r="M718" s="42"/>
      <c r="N718" s="42"/>
      <c r="O718" s="42"/>
      <c r="P718" s="42"/>
      <c r="Q718" s="42"/>
      <c r="R718" s="42"/>
      <c r="S718" s="42"/>
      <c r="T718" s="42"/>
      <c r="U718" s="42"/>
    </row>
    <row r="719" spans="1:21" ht="12.75" customHeight="1" x14ac:dyDescent="0.25">
      <c r="A719" s="28"/>
      <c r="B719" s="42"/>
      <c r="C719" s="43"/>
      <c r="D719" s="43"/>
      <c r="E719" s="43"/>
      <c r="F719" s="43"/>
      <c r="G719" s="43"/>
      <c r="H719" s="43"/>
      <c r="I719" s="43"/>
      <c r="J719" s="43"/>
      <c r="K719" s="42"/>
      <c r="L719" s="42"/>
      <c r="M719" s="42"/>
      <c r="N719" s="42"/>
      <c r="O719" s="42"/>
      <c r="P719" s="42"/>
      <c r="Q719" s="42"/>
      <c r="R719" s="42"/>
      <c r="S719" s="42"/>
      <c r="T719" s="42"/>
      <c r="U719" s="42"/>
    </row>
    <row r="720" spans="1:21" ht="12.75" customHeight="1" x14ac:dyDescent="0.25">
      <c r="A720" s="28"/>
      <c r="B720" s="42"/>
      <c r="C720" s="43"/>
      <c r="D720" s="43"/>
      <c r="E720" s="43"/>
      <c r="F720" s="43"/>
      <c r="G720" s="43"/>
      <c r="H720" s="43"/>
      <c r="I720" s="43"/>
      <c r="J720" s="43"/>
      <c r="K720" s="42"/>
      <c r="L720" s="42"/>
      <c r="M720" s="42"/>
      <c r="N720" s="42"/>
      <c r="O720" s="42"/>
      <c r="P720" s="42"/>
      <c r="Q720" s="42"/>
      <c r="R720" s="42"/>
      <c r="S720" s="42"/>
      <c r="T720" s="42"/>
      <c r="U720" s="42"/>
    </row>
    <row r="721" spans="1:21" ht="12.75" customHeight="1" x14ac:dyDescent="0.25">
      <c r="A721" s="28"/>
      <c r="B721" s="42"/>
      <c r="C721" s="43"/>
      <c r="D721" s="43"/>
      <c r="E721" s="43"/>
      <c r="F721" s="43"/>
      <c r="G721" s="43"/>
      <c r="H721" s="43"/>
      <c r="I721" s="43"/>
      <c r="J721" s="43"/>
      <c r="K721" s="42"/>
      <c r="L721" s="42"/>
      <c r="M721" s="42"/>
      <c r="N721" s="42"/>
      <c r="O721" s="42"/>
      <c r="P721" s="42"/>
      <c r="Q721" s="42"/>
      <c r="R721" s="42"/>
      <c r="S721" s="42"/>
      <c r="T721" s="42"/>
      <c r="U721" s="42"/>
    </row>
    <row r="722" spans="1:21" ht="12.75" customHeight="1" x14ac:dyDescent="0.25">
      <c r="A722" s="28"/>
      <c r="B722" s="42"/>
      <c r="C722" s="43"/>
      <c r="D722" s="43"/>
      <c r="E722" s="43"/>
      <c r="F722" s="43"/>
      <c r="G722" s="43"/>
      <c r="H722" s="43"/>
      <c r="I722" s="43"/>
      <c r="J722" s="43"/>
      <c r="K722" s="42"/>
      <c r="L722" s="42"/>
      <c r="M722" s="42"/>
      <c r="N722" s="42"/>
      <c r="O722" s="42"/>
      <c r="P722" s="42"/>
      <c r="Q722" s="42"/>
      <c r="R722" s="42"/>
      <c r="S722" s="42"/>
      <c r="T722" s="42"/>
      <c r="U722" s="42"/>
    </row>
    <row r="723" spans="1:21" ht="12.75" customHeight="1" x14ac:dyDescent="0.25">
      <c r="A723" s="28"/>
      <c r="B723" s="42"/>
      <c r="C723" s="43"/>
      <c r="D723" s="43"/>
      <c r="E723" s="43"/>
      <c r="F723" s="43"/>
      <c r="G723" s="43"/>
      <c r="H723" s="43"/>
      <c r="I723" s="43"/>
      <c r="J723" s="43"/>
      <c r="K723" s="42"/>
      <c r="L723" s="42"/>
      <c r="M723" s="42"/>
      <c r="N723" s="42"/>
      <c r="O723" s="42"/>
      <c r="P723" s="42"/>
      <c r="Q723" s="42"/>
      <c r="R723" s="42"/>
      <c r="S723" s="42"/>
      <c r="T723" s="42"/>
      <c r="U723" s="42"/>
    </row>
    <row r="724" spans="1:21" ht="12.75" customHeight="1" x14ac:dyDescent="0.25">
      <c r="A724" s="28"/>
      <c r="B724" s="42"/>
      <c r="C724" s="43"/>
      <c r="D724" s="43"/>
      <c r="E724" s="43"/>
      <c r="F724" s="43"/>
      <c r="G724" s="43"/>
      <c r="H724" s="43"/>
      <c r="I724" s="43"/>
      <c r="J724" s="43"/>
      <c r="K724" s="42"/>
      <c r="L724" s="42"/>
      <c r="M724" s="42"/>
      <c r="N724" s="42"/>
      <c r="O724" s="42"/>
      <c r="P724" s="42"/>
      <c r="Q724" s="42"/>
      <c r="R724" s="42"/>
      <c r="S724" s="42"/>
      <c r="T724" s="42"/>
      <c r="U724" s="42"/>
    </row>
    <row r="725" spans="1:21" ht="12.75" customHeight="1" x14ac:dyDescent="0.25">
      <c r="A725" s="28"/>
      <c r="B725" s="42"/>
      <c r="C725" s="43"/>
      <c r="D725" s="43"/>
      <c r="E725" s="43"/>
      <c r="F725" s="43"/>
      <c r="G725" s="43"/>
      <c r="H725" s="43"/>
      <c r="I725" s="43"/>
      <c r="J725" s="43"/>
      <c r="K725" s="42"/>
      <c r="L725" s="42"/>
      <c r="M725" s="42"/>
      <c r="N725" s="42"/>
      <c r="O725" s="42"/>
      <c r="P725" s="42"/>
      <c r="Q725" s="42"/>
      <c r="R725" s="42"/>
      <c r="S725" s="42"/>
      <c r="T725" s="42"/>
      <c r="U725" s="42"/>
    </row>
    <row r="726" spans="1:21" ht="12.75" customHeight="1" x14ac:dyDescent="0.25">
      <c r="A726" s="28"/>
      <c r="B726" s="42"/>
      <c r="C726" s="43"/>
      <c r="D726" s="43"/>
      <c r="E726" s="43"/>
      <c r="F726" s="43"/>
      <c r="G726" s="43"/>
      <c r="H726" s="43"/>
      <c r="I726" s="43"/>
      <c r="J726" s="43"/>
      <c r="K726" s="42"/>
      <c r="L726" s="42"/>
      <c r="M726" s="42"/>
      <c r="N726" s="42"/>
      <c r="O726" s="42"/>
      <c r="P726" s="42"/>
      <c r="Q726" s="42"/>
      <c r="R726" s="42"/>
      <c r="S726" s="42"/>
      <c r="T726" s="42"/>
      <c r="U726" s="42"/>
    </row>
    <row r="727" spans="1:21" ht="12.75" customHeight="1" x14ac:dyDescent="0.25">
      <c r="A727" s="28"/>
      <c r="B727" s="42"/>
      <c r="C727" s="43"/>
      <c r="D727" s="43"/>
      <c r="E727" s="43"/>
      <c r="F727" s="43"/>
      <c r="G727" s="43"/>
      <c r="H727" s="43"/>
      <c r="I727" s="43"/>
      <c r="J727" s="43"/>
      <c r="K727" s="42"/>
      <c r="L727" s="42"/>
      <c r="M727" s="42"/>
      <c r="N727" s="42"/>
      <c r="O727" s="42"/>
      <c r="P727" s="42"/>
      <c r="Q727" s="42"/>
      <c r="R727" s="42"/>
      <c r="S727" s="42"/>
      <c r="T727" s="42"/>
      <c r="U727" s="42"/>
    </row>
    <row r="728" spans="1:21" ht="12.75" customHeight="1" x14ac:dyDescent="0.25">
      <c r="A728" s="28"/>
      <c r="B728" s="42"/>
      <c r="C728" s="43"/>
      <c r="D728" s="43"/>
      <c r="E728" s="43"/>
      <c r="F728" s="43"/>
      <c r="G728" s="43"/>
      <c r="H728" s="43"/>
      <c r="I728" s="43"/>
      <c r="J728" s="43"/>
      <c r="K728" s="42"/>
      <c r="L728" s="42"/>
      <c r="M728" s="42"/>
      <c r="N728" s="42"/>
      <c r="O728" s="42"/>
      <c r="P728" s="42"/>
      <c r="Q728" s="42"/>
      <c r="R728" s="42"/>
      <c r="S728" s="42"/>
      <c r="T728" s="42"/>
      <c r="U728" s="42"/>
    </row>
    <row r="729" spans="1:21" ht="12.75" customHeight="1" x14ac:dyDescent="0.25">
      <c r="A729" s="28"/>
      <c r="B729" s="42"/>
      <c r="C729" s="43"/>
      <c r="D729" s="43"/>
      <c r="E729" s="43"/>
      <c r="F729" s="43"/>
      <c r="G729" s="43"/>
      <c r="H729" s="43"/>
      <c r="I729" s="43"/>
      <c r="J729" s="43"/>
      <c r="K729" s="42"/>
      <c r="L729" s="42"/>
      <c r="M729" s="42"/>
      <c r="N729" s="42"/>
      <c r="O729" s="42"/>
      <c r="P729" s="42"/>
      <c r="Q729" s="42"/>
      <c r="R729" s="42"/>
      <c r="S729" s="42"/>
      <c r="T729" s="42"/>
      <c r="U729" s="42"/>
    </row>
    <row r="730" spans="1:21" ht="12.75" customHeight="1" x14ac:dyDescent="0.25">
      <c r="A730" s="28"/>
      <c r="B730" s="42"/>
      <c r="C730" s="43"/>
      <c r="D730" s="43"/>
      <c r="E730" s="43"/>
      <c r="F730" s="43"/>
      <c r="G730" s="43"/>
      <c r="H730" s="43"/>
      <c r="I730" s="43"/>
      <c r="J730" s="43"/>
      <c r="K730" s="42"/>
      <c r="L730" s="42"/>
      <c r="M730" s="42"/>
      <c r="N730" s="42"/>
      <c r="O730" s="42"/>
      <c r="P730" s="42"/>
      <c r="Q730" s="42"/>
      <c r="R730" s="42"/>
      <c r="S730" s="42"/>
      <c r="T730" s="42"/>
      <c r="U730" s="42"/>
    </row>
    <row r="731" spans="1:21" ht="12.75" customHeight="1" x14ac:dyDescent="0.25">
      <c r="A731" s="28"/>
      <c r="B731" s="42"/>
      <c r="C731" s="43"/>
      <c r="D731" s="43"/>
      <c r="E731" s="43"/>
      <c r="F731" s="43"/>
      <c r="G731" s="43"/>
      <c r="H731" s="43"/>
      <c r="I731" s="43"/>
      <c r="J731" s="43"/>
      <c r="K731" s="42"/>
      <c r="L731" s="42"/>
      <c r="M731" s="42"/>
      <c r="N731" s="42"/>
      <c r="O731" s="42"/>
      <c r="P731" s="42"/>
      <c r="Q731" s="42"/>
      <c r="R731" s="42"/>
      <c r="S731" s="42"/>
      <c r="T731" s="42"/>
      <c r="U731" s="42"/>
    </row>
    <row r="732" spans="1:21" ht="12.75" customHeight="1" x14ac:dyDescent="0.25">
      <c r="A732" s="28"/>
      <c r="B732" s="42"/>
      <c r="C732" s="43"/>
      <c r="D732" s="43"/>
      <c r="E732" s="43"/>
      <c r="F732" s="43"/>
      <c r="G732" s="43"/>
      <c r="H732" s="43"/>
      <c r="I732" s="43"/>
      <c r="J732" s="43"/>
      <c r="K732" s="42"/>
      <c r="L732" s="42"/>
      <c r="M732" s="42"/>
      <c r="N732" s="42"/>
      <c r="O732" s="42"/>
      <c r="P732" s="42"/>
      <c r="Q732" s="42"/>
      <c r="R732" s="42"/>
      <c r="S732" s="42"/>
      <c r="T732" s="42"/>
      <c r="U732" s="42"/>
    </row>
    <row r="733" spans="1:21" ht="12.75" customHeight="1" x14ac:dyDescent="0.25">
      <c r="A733" s="28"/>
      <c r="B733" s="42"/>
      <c r="C733" s="43"/>
      <c r="D733" s="43"/>
      <c r="E733" s="43"/>
      <c r="F733" s="43"/>
      <c r="G733" s="43"/>
      <c r="H733" s="43"/>
      <c r="I733" s="43"/>
      <c r="J733" s="43"/>
      <c r="K733" s="42"/>
      <c r="L733" s="42"/>
      <c r="M733" s="42"/>
      <c r="N733" s="42"/>
      <c r="O733" s="42"/>
      <c r="P733" s="42"/>
      <c r="Q733" s="42"/>
      <c r="R733" s="42"/>
      <c r="S733" s="42"/>
      <c r="T733" s="42"/>
      <c r="U733" s="42"/>
    </row>
    <row r="734" spans="1:21" ht="12.75" customHeight="1" x14ac:dyDescent="0.25">
      <c r="A734" s="28"/>
      <c r="B734" s="42"/>
      <c r="C734" s="43"/>
      <c r="D734" s="43"/>
      <c r="E734" s="43"/>
      <c r="F734" s="43"/>
      <c r="G734" s="43"/>
      <c r="H734" s="43"/>
      <c r="I734" s="43"/>
      <c r="J734" s="43"/>
      <c r="K734" s="42"/>
      <c r="L734" s="42"/>
      <c r="M734" s="42"/>
      <c r="N734" s="42"/>
      <c r="O734" s="42"/>
      <c r="P734" s="42"/>
      <c r="Q734" s="42"/>
      <c r="R734" s="42"/>
      <c r="S734" s="42"/>
      <c r="T734" s="42"/>
      <c r="U734" s="42"/>
    </row>
    <row r="735" spans="1:21" ht="12.75" customHeight="1" x14ac:dyDescent="0.25">
      <c r="A735" s="28"/>
      <c r="B735" s="42"/>
      <c r="C735" s="43"/>
      <c r="D735" s="43"/>
      <c r="E735" s="43"/>
      <c r="F735" s="43"/>
      <c r="G735" s="43"/>
      <c r="H735" s="43"/>
      <c r="I735" s="43"/>
      <c r="J735" s="43"/>
      <c r="K735" s="42"/>
      <c r="L735" s="42"/>
      <c r="M735" s="42"/>
      <c r="N735" s="42"/>
      <c r="O735" s="42"/>
      <c r="P735" s="42"/>
      <c r="Q735" s="42"/>
      <c r="R735" s="42"/>
      <c r="S735" s="42"/>
      <c r="T735" s="42"/>
      <c r="U735" s="42"/>
    </row>
    <row r="736" spans="1:21" ht="12.75" customHeight="1" x14ac:dyDescent="0.25">
      <c r="A736" s="28"/>
      <c r="B736" s="42"/>
      <c r="C736" s="43"/>
      <c r="D736" s="43"/>
      <c r="E736" s="43"/>
      <c r="F736" s="43"/>
      <c r="G736" s="43"/>
      <c r="H736" s="43"/>
      <c r="I736" s="43"/>
      <c r="J736" s="43"/>
      <c r="K736" s="42"/>
      <c r="L736" s="42"/>
      <c r="M736" s="42"/>
      <c r="N736" s="42"/>
      <c r="O736" s="42"/>
      <c r="P736" s="42"/>
      <c r="Q736" s="42"/>
      <c r="R736" s="42"/>
      <c r="S736" s="42"/>
      <c r="T736" s="42"/>
      <c r="U736" s="42"/>
    </row>
    <row r="737" spans="1:21" ht="12.75" customHeight="1" x14ac:dyDescent="0.25">
      <c r="A737" s="28"/>
      <c r="B737" s="42"/>
      <c r="C737" s="43"/>
      <c r="D737" s="43"/>
      <c r="E737" s="43"/>
      <c r="F737" s="43"/>
      <c r="G737" s="43"/>
      <c r="H737" s="43"/>
      <c r="I737" s="43"/>
      <c r="J737" s="43"/>
      <c r="K737" s="42"/>
      <c r="L737" s="42"/>
      <c r="M737" s="42"/>
      <c r="N737" s="42"/>
      <c r="O737" s="42"/>
      <c r="P737" s="42"/>
      <c r="Q737" s="42"/>
      <c r="R737" s="42"/>
      <c r="S737" s="42"/>
      <c r="T737" s="42"/>
      <c r="U737" s="42"/>
    </row>
    <row r="738" spans="1:21" ht="12.75" customHeight="1" x14ac:dyDescent="0.25">
      <c r="A738" s="28"/>
      <c r="B738" s="42"/>
      <c r="C738" s="43"/>
      <c r="D738" s="43"/>
      <c r="E738" s="43"/>
      <c r="F738" s="43"/>
      <c r="G738" s="43"/>
      <c r="H738" s="43"/>
      <c r="I738" s="43"/>
      <c r="J738" s="43"/>
      <c r="K738" s="42"/>
      <c r="L738" s="42"/>
      <c r="M738" s="42"/>
      <c r="N738" s="42"/>
      <c r="O738" s="42"/>
      <c r="P738" s="42"/>
      <c r="Q738" s="42"/>
      <c r="R738" s="42"/>
      <c r="S738" s="42"/>
      <c r="T738" s="42"/>
      <c r="U738" s="42"/>
    </row>
    <row r="739" spans="1:21" ht="12.75" customHeight="1" x14ac:dyDescent="0.25">
      <c r="A739" s="28"/>
      <c r="B739" s="42"/>
      <c r="C739" s="43"/>
      <c r="D739" s="43"/>
      <c r="E739" s="43"/>
      <c r="F739" s="43"/>
      <c r="G739" s="43"/>
      <c r="H739" s="43"/>
      <c r="I739" s="43"/>
      <c r="J739" s="43"/>
      <c r="K739" s="42"/>
      <c r="L739" s="42"/>
      <c r="M739" s="42"/>
      <c r="N739" s="42"/>
      <c r="O739" s="42"/>
      <c r="P739" s="42"/>
      <c r="Q739" s="42"/>
      <c r="R739" s="42"/>
      <c r="S739" s="42"/>
      <c r="T739" s="42"/>
      <c r="U739" s="42"/>
    </row>
    <row r="740" spans="1:21" ht="12.75" customHeight="1" x14ac:dyDescent="0.25">
      <c r="A740" s="28"/>
      <c r="B740" s="42"/>
      <c r="C740" s="43"/>
      <c r="D740" s="43"/>
      <c r="E740" s="43"/>
      <c r="F740" s="43"/>
      <c r="G740" s="43"/>
      <c r="H740" s="43"/>
      <c r="I740" s="43"/>
      <c r="J740" s="43"/>
      <c r="K740" s="42"/>
      <c r="L740" s="42"/>
      <c r="M740" s="42"/>
      <c r="N740" s="42"/>
      <c r="O740" s="42"/>
      <c r="P740" s="42"/>
      <c r="Q740" s="42"/>
      <c r="R740" s="42"/>
      <c r="S740" s="42"/>
      <c r="T740" s="42"/>
      <c r="U740" s="42"/>
    </row>
    <row r="741" spans="1:21" ht="12.75" customHeight="1" x14ac:dyDescent="0.25">
      <c r="A741" s="28"/>
      <c r="B741" s="42"/>
      <c r="C741" s="43"/>
      <c r="D741" s="43"/>
      <c r="E741" s="43"/>
      <c r="F741" s="43"/>
      <c r="G741" s="43"/>
      <c r="H741" s="43"/>
      <c r="I741" s="43"/>
      <c r="J741" s="43"/>
      <c r="K741" s="42"/>
      <c r="L741" s="42"/>
      <c r="M741" s="42"/>
      <c r="N741" s="42"/>
      <c r="O741" s="42"/>
      <c r="P741" s="42"/>
      <c r="Q741" s="42"/>
      <c r="R741" s="42"/>
      <c r="S741" s="42"/>
      <c r="T741" s="42"/>
      <c r="U741" s="42"/>
    </row>
    <row r="742" spans="1:21" ht="12.75" customHeight="1" x14ac:dyDescent="0.25">
      <c r="A742" s="28"/>
      <c r="B742" s="42"/>
      <c r="C742" s="43"/>
      <c r="D742" s="43"/>
      <c r="E742" s="43"/>
      <c r="F742" s="43"/>
      <c r="G742" s="43"/>
      <c r="H742" s="43"/>
      <c r="I742" s="43"/>
      <c r="J742" s="43"/>
      <c r="K742" s="42"/>
      <c r="L742" s="42"/>
      <c r="M742" s="42"/>
      <c r="N742" s="42"/>
      <c r="O742" s="42"/>
      <c r="P742" s="42"/>
      <c r="Q742" s="42"/>
      <c r="R742" s="42"/>
      <c r="S742" s="42"/>
      <c r="T742" s="42"/>
      <c r="U742" s="42"/>
    </row>
    <row r="743" spans="1:21" ht="12.75" customHeight="1" x14ac:dyDescent="0.25">
      <c r="A743" s="28"/>
      <c r="B743" s="42"/>
      <c r="C743" s="43"/>
      <c r="D743" s="43"/>
      <c r="E743" s="43"/>
      <c r="F743" s="43"/>
      <c r="G743" s="43"/>
      <c r="H743" s="43"/>
      <c r="I743" s="43"/>
      <c r="J743" s="43"/>
      <c r="K743" s="42"/>
      <c r="L743" s="42"/>
      <c r="M743" s="42"/>
      <c r="N743" s="42"/>
      <c r="O743" s="42"/>
      <c r="P743" s="42"/>
      <c r="Q743" s="42"/>
      <c r="R743" s="42"/>
      <c r="S743" s="42"/>
      <c r="T743" s="42"/>
      <c r="U743" s="42"/>
    </row>
    <row r="744" spans="1:21" ht="12.75" customHeight="1" x14ac:dyDescent="0.25">
      <c r="A744" s="28"/>
      <c r="B744" s="42"/>
      <c r="C744" s="43"/>
      <c r="D744" s="43"/>
      <c r="E744" s="43"/>
      <c r="F744" s="43"/>
      <c r="G744" s="43"/>
      <c r="H744" s="43"/>
      <c r="I744" s="43"/>
      <c r="J744" s="43"/>
      <c r="K744" s="42"/>
      <c r="L744" s="42"/>
      <c r="M744" s="42"/>
      <c r="N744" s="42"/>
      <c r="O744" s="42"/>
      <c r="P744" s="42"/>
      <c r="Q744" s="42"/>
      <c r="R744" s="42"/>
      <c r="S744" s="42"/>
      <c r="T744" s="42"/>
      <c r="U744" s="42"/>
    </row>
    <row r="745" spans="1:21" ht="12.75" customHeight="1" x14ac:dyDescent="0.25">
      <c r="A745" s="28"/>
      <c r="B745" s="42"/>
      <c r="C745" s="43"/>
      <c r="D745" s="43"/>
      <c r="E745" s="43"/>
      <c r="F745" s="43"/>
      <c r="G745" s="43"/>
      <c r="H745" s="43"/>
      <c r="I745" s="43"/>
      <c r="J745" s="43"/>
      <c r="K745" s="42"/>
      <c r="L745" s="42"/>
      <c r="M745" s="42"/>
      <c r="N745" s="42"/>
      <c r="O745" s="42"/>
      <c r="P745" s="42"/>
      <c r="Q745" s="42"/>
      <c r="R745" s="42"/>
      <c r="S745" s="42"/>
      <c r="T745" s="42"/>
      <c r="U745" s="42"/>
    </row>
    <row r="746" spans="1:21" ht="12.75" customHeight="1" x14ac:dyDescent="0.25">
      <c r="A746" s="28"/>
      <c r="B746" s="42"/>
      <c r="C746" s="43"/>
      <c r="D746" s="43"/>
      <c r="E746" s="43"/>
      <c r="F746" s="43"/>
      <c r="G746" s="43"/>
      <c r="H746" s="43"/>
      <c r="I746" s="43"/>
      <c r="J746" s="43"/>
      <c r="K746" s="42"/>
      <c r="L746" s="42"/>
      <c r="M746" s="42"/>
      <c r="N746" s="42"/>
      <c r="O746" s="42"/>
      <c r="P746" s="42"/>
      <c r="Q746" s="42"/>
      <c r="R746" s="42"/>
      <c r="S746" s="42"/>
      <c r="T746" s="42"/>
      <c r="U746" s="42"/>
    </row>
    <row r="747" spans="1:21" ht="12.75" customHeight="1" x14ac:dyDescent="0.25">
      <c r="A747" s="28"/>
      <c r="B747" s="42"/>
      <c r="C747" s="43"/>
      <c r="D747" s="43"/>
      <c r="E747" s="43"/>
      <c r="F747" s="43"/>
      <c r="G747" s="43"/>
      <c r="H747" s="43"/>
      <c r="I747" s="43"/>
      <c r="J747" s="43"/>
      <c r="K747" s="42"/>
      <c r="L747" s="42"/>
      <c r="M747" s="42"/>
      <c r="N747" s="42"/>
      <c r="O747" s="42"/>
      <c r="P747" s="42"/>
      <c r="Q747" s="42"/>
      <c r="R747" s="42"/>
      <c r="S747" s="42"/>
      <c r="T747" s="42"/>
      <c r="U747" s="42"/>
    </row>
    <row r="748" spans="1:21" ht="12.75" customHeight="1" x14ac:dyDescent="0.25">
      <c r="A748" s="28"/>
      <c r="B748" s="42"/>
      <c r="C748" s="43"/>
      <c r="D748" s="43"/>
      <c r="E748" s="43"/>
      <c r="F748" s="43"/>
      <c r="G748" s="43"/>
      <c r="H748" s="43"/>
      <c r="I748" s="43"/>
      <c r="J748" s="43"/>
      <c r="K748" s="42"/>
      <c r="L748" s="42"/>
      <c r="M748" s="42"/>
      <c r="N748" s="42"/>
      <c r="O748" s="42"/>
      <c r="P748" s="42"/>
      <c r="Q748" s="42"/>
      <c r="R748" s="42"/>
      <c r="S748" s="42"/>
      <c r="T748" s="42"/>
      <c r="U748" s="42"/>
    </row>
    <row r="749" spans="1:21" ht="12.75" customHeight="1" x14ac:dyDescent="0.25">
      <c r="A749" s="28"/>
      <c r="B749" s="42"/>
      <c r="C749" s="43"/>
      <c r="D749" s="43"/>
      <c r="E749" s="43"/>
      <c r="F749" s="43"/>
      <c r="G749" s="43"/>
      <c r="H749" s="43"/>
      <c r="I749" s="43"/>
      <c r="J749" s="43"/>
      <c r="K749" s="42"/>
      <c r="L749" s="42"/>
      <c r="M749" s="42"/>
      <c r="N749" s="42"/>
      <c r="O749" s="42"/>
      <c r="P749" s="42"/>
      <c r="Q749" s="42"/>
      <c r="R749" s="42"/>
      <c r="S749" s="42"/>
      <c r="T749" s="42"/>
      <c r="U749" s="42"/>
    </row>
    <row r="750" spans="1:21" ht="12.75" customHeight="1" x14ac:dyDescent="0.25">
      <c r="A750" s="28"/>
      <c r="B750" s="42"/>
      <c r="C750" s="43"/>
      <c r="D750" s="43"/>
      <c r="E750" s="43"/>
      <c r="F750" s="43"/>
      <c r="G750" s="43"/>
      <c r="H750" s="43"/>
      <c r="I750" s="43"/>
      <c r="J750" s="43"/>
      <c r="K750" s="42"/>
      <c r="L750" s="42"/>
      <c r="M750" s="42"/>
      <c r="N750" s="42"/>
      <c r="O750" s="42"/>
      <c r="P750" s="42"/>
      <c r="Q750" s="42"/>
      <c r="R750" s="42"/>
      <c r="S750" s="42"/>
      <c r="T750" s="42"/>
      <c r="U750" s="42"/>
    </row>
    <row r="751" spans="1:21" ht="12.75" customHeight="1" x14ac:dyDescent="0.25">
      <c r="A751" s="28"/>
      <c r="B751" s="42"/>
      <c r="C751" s="43"/>
      <c r="D751" s="43"/>
      <c r="E751" s="43"/>
      <c r="F751" s="43"/>
      <c r="G751" s="43"/>
      <c r="H751" s="43"/>
      <c r="I751" s="43"/>
      <c r="J751" s="43"/>
      <c r="K751" s="42"/>
      <c r="L751" s="42"/>
      <c r="M751" s="42"/>
      <c r="N751" s="42"/>
      <c r="O751" s="42"/>
      <c r="P751" s="42"/>
      <c r="Q751" s="42"/>
      <c r="R751" s="42"/>
      <c r="S751" s="42"/>
      <c r="T751" s="42"/>
      <c r="U751" s="42"/>
    </row>
    <row r="752" spans="1:21" ht="12.75" customHeight="1" x14ac:dyDescent="0.25">
      <c r="A752" s="28"/>
      <c r="B752" s="42"/>
      <c r="C752" s="43"/>
      <c r="D752" s="43"/>
      <c r="E752" s="43"/>
      <c r="F752" s="43"/>
      <c r="G752" s="43"/>
      <c r="H752" s="43"/>
      <c r="I752" s="43"/>
      <c r="J752" s="43"/>
      <c r="K752" s="42"/>
      <c r="L752" s="42"/>
      <c r="M752" s="42"/>
      <c r="N752" s="42"/>
      <c r="O752" s="42"/>
      <c r="P752" s="42"/>
      <c r="Q752" s="42"/>
      <c r="R752" s="42"/>
      <c r="S752" s="42"/>
      <c r="T752" s="42"/>
      <c r="U752" s="42"/>
    </row>
    <row r="753" spans="1:21" ht="12.75" customHeight="1" x14ac:dyDescent="0.25">
      <c r="A753" s="28"/>
      <c r="B753" s="42"/>
      <c r="C753" s="43"/>
      <c r="D753" s="43"/>
      <c r="E753" s="43"/>
      <c r="F753" s="43"/>
      <c r="G753" s="43"/>
      <c r="H753" s="43"/>
      <c r="I753" s="43"/>
      <c r="J753" s="43"/>
      <c r="K753" s="42"/>
      <c r="L753" s="42"/>
      <c r="M753" s="42"/>
      <c r="N753" s="42"/>
      <c r="O753" s="42"/>
      <c r="P753" s="42"/>
      <c r="Q753" s="42"/>
      <c r="R753" s="42"/>
      <c r="S753" s="42"/>
      <c r="T753" s="42"/>
      <c r="U753" s="42"/>
    </row>
    <row r="754" spans="1:21" ht="12.75" customHeight="1" x14ac:dyDescent="0.25">
      <c r="A754" s="28"/>
      <c r="B754" s="42"/>
      <c r="C754" s="43"/>
      <c r="D754" s="43"/>
      <c r="E754" s="43"/>
      <c r="F754" s="43"/>
      <c r="G754" s="43"/>
      <c r="H754" s="43"/>
      <c r="I754" s="43"/>
      <c r="J754" s="43"/>
      <c r="K754" s="42"/>
      <c r="L754" s="42"/>
      <c r="M754" s="42"/>
      <c r="N754" s="42"/>
      <c r="O754" s="42"/>
      <c r="P754" s="42"/>
      <c r="Q754" s="42"/>
      <c r="R754" s="42"/>
      <c r="S754" s="42"/>
      <c r="T754" s="42"/>
      <c r="U754" s="42"/>
    </row>
    <row r="755" spans="1:21" ht="12.75" customHeight="1" x14ac:dyDescent="0.25">
      <c r="A755" s="28"/>
      <c r="B755" s="42"/>
      <c r="C755" s="43"/>
      <c r="D755" s="43"/>
      <c r="E755" s="43"/>
      <c r="F755" s="43"/>
      <c r="G755" s="43"/>
      <c r="H755" s="43"/>
      <c r="I755" s="43"/>
      <c r="J755" s="43"/>
      <c r="K755" s="42"/>
      <c r="L755" s="42"/>
      <c r="M755" s="42"/>
      <c r="N755" s="42"/>
      <c r="O755" s="42"/>
      <c r="P755" s="42"/>
      <c r="Q755" s="42"/>
      <c r="R755" s="42"/>
      <c r="S755" s="42"/>
      <c r="T755" s="42"/>
      <c r="U755" s="42"/>
    </row>
    <row r="756" spans="1:21" ht="12.75" customHeight="1" x14ac:dyDescent="0.25">
      <c r="A756" s="28"/>
      <c r="B756" s="42"/>
      <c r="C756" s="43"/>
      <c r="D756" s="43"/>
      <c r="E756" s="43"/>
      <c r="F756" s="43"/>
      <c r="G756" s="43"/>
      <c r="H756" s="43"/>
      <c r="I756" s="43"/>
      <c r="J756" s="43"/>
      <c r="K756" s="42"/>
      <c r="L756" s="42"/>
      <c r="M756" s="42"/>
      <c r="N756" s="42"/>
      <c r="O756" s="42"/>
      <c r="P756" s="42"/>
      <c r="Q756" s="42"/>
      <c r="R756" s="42"/>
      <c r="S756" s="42"/>
      <c r="T756" s="42"/>
      <c r="U756" s="42"/>
    </row>
    <row r="757" spans="1:21" ht="12.75" customHeight="1" x14ac:dyDescent="0.25">
      <c r="A757" s="28"/>
      <c r="B757" s="42"/>
      <c r="C757" s="43"/>
      <c r="D757" s="43"/>
      <c r="E757" s="43"/>
      <c r="F757" s="43"/>
      <c r="G757" s="43"/>
      <c r="H757" s="43"/>
      <c r="I757" s="43"/>
      <c r="J757" s="43"/>
      <c r="K757" s="42"/>
      <c r="L757" s="42"/>
      <c r="M757" s="42"/>
      <c r="N757" s="42"/>
      <c r="O757" s="42"/>
      <c r="P757" s="42"/>
      <c r="Q757" s="42"/>
      <c r="R757" s="42"/>
      <c r="S757" s="42"/>
      <c r="T757" s="42"/>
      <c r="U757" s="42"/>
    </row>
    <row r="758" spans="1:21" ht="12.75" customHeight="1" x14ac:dyDescent="0.25">
      <c r="A758" s="28"/>
      <c r="B758" s="42"/>
      <c r="C758" s="43"/>
      <c r="D758" s="43"/>
      <c r="E758" s="43"/>
      <c r="F758" s="43"/>
      <c r="G758" s="43"/>
      <c r="H758" s="43"/>
      <c r="I758" s="43"/>
      <c r="J758" s="43"/>
      <c r="K758" s="42"/>
      <c r="L758" s="42"/>
      <c r="M758" s="42"/>
      <c r="N758" s="42"/>
      <c r="O758" s="42"/>
      <c r="P758" s="42"/>
      <c r="Q758" s="42"/>
      <c r="R758" s="42"/>
      <c r="S758" s="42"/>
      <c r="T758" s="42"/>
      <c r="U758" s="42"/>
    </row>
    <row r="759" spans="1:21" ht="12.75" customHeight="1" x14ac:dyDescent="0.25">
      <c r="A759" s="28"/>
      <c r="B759" s="42"/>
      <c r="C759" s="43"/>
      <c r="D759" s="43"/>
      <c r="E759" s="43"/>
      <c r="F759" s="43"/>
      <c r="G759" s="43"/>
      <c r="H759" s="43"/>
      <c r="I759" s="43"/>
      <c r="J759" s="43"/>
      <c r="K759" s="42"/>
      <c r="L759" s="42"/>
      <c r="M759" s="42"/>
      <c r="N759" s="42"/>
      <c r="O759" s="42"/>
      <c r="P759" s="42"/>
      <c r="Q759" s="42"/>
      <c r="R759" s="42"/>
      <c r="S759" s="42"/>
      <c r="T759" s="42"/>
      <c r="U759" s="42"/>
    </row>
    <row r="760" spans="1:21" ht="12.75" customHeight="1" x14ac:dyDescent="0.25">
      <c r="A760" s="28"/>
      <c r="B760" s="42"/>
      <c r="C760" s="43"/>
      <c r="D760" s="43"/>
      <c r="E760" s="43"/>
      <c r="F760" s="43"/>
      <c r="G760" s="43"/>
      <c r="H760" s="43"/>
      <c r="I760" s="43"/>
      <c r="J760" s="43"/>
      <c r="K760" s="42"/>
      <c r="L760" s="42"/>
      <c r="M760" s="42"/>
      <c r="N760" s="42"/>
      <c r="O760" s="42"/>
      <c r="P760" s="42"/>
      <c r="Q760" s="42"/>
      <c r="R760" s="42"/>
      <c r="S760" s="42"/>
      <c r="T760" s="42"/>
      <c r="U760" s="42"/>
    </row>
    <row r="761" spans="1:21" ht="12.75" customHeight="1" x14ac:dyDescent="0.25">
      <c r="A761" s="28"/>
      <c r="B761" s="42"/>
      <c r="C761" s="43"/>
      <c r="D761" s="43"/>
      <c r="E761" s="43"/>
      <c r="F761" s="43"/>
      <c r="G761" s="43"/>
      <c r="H761" s="43"/>
      <c r="I761" s="43"/>
      <c r="J761" s="43"/>
      <c r="K761" s="42"/>
      <c r="L761" s="42"/>
      <c r="M761" s="42"/>
      <c r="N761" s="42"/>
      <c r="O761" s="42"/>
      <c r="P761" s="42"/>
      <c r="Q761" s="42"/>
      <c r="R761" s="42"/>
      <c r="S761" s="42"/>
      <c r="T761" s="42"/>
      <c r="U761" s="42"/>
    </row>
    <row r="762" spans="1:21" ht="12.75" customHeight="1" x14ac:dyDescent="0.25">
      <c r="A762" s="28"/>
      <c r="B762" s="42"/>
      <c r="C762" s="43"/>
      <c r="D762" s="43"/>
      <c r="E762" s="43"/>
      <c r="F762" s="43"/>
      <c r="G762" s="43"/>
      <c r="H762" s="43"/>
      <c r="I762" s="43"/>
      <c r="J762" s="43"/>
      <c r="K762" s="42"/>
      <c r="L762" s="42"/>
      <c r="M762" s="42"/>
      <c r="N762" s="42"/>
      <c r="O762" s="42"/>
      <c r="P762" s="42"/>
      <c r="Q762" s="42"/>
      <c r="R762" s="42"/>
      <c r="S762" s="42"/>
      <c r="T762" s="42"/>
      <c r="U762" s="42"/>
    </row>
    <row r="763" spans="1:21" ht="12.75" customHeight="1" x14ac:dyDescent="0.25">
      <c r="A763" s="28"/>
      <c r="B763" s="42"/>
      <c r="C763" s="43"/>
      <c r="D763" s="43"/>
      <c r="E763" s="43"/>
      <c r="F763" s="43"/>
      <c r="G763" s="43"/>
      <c r="H763" s="43"/>
      <c r="I763" s="43"/>
      <c r="J763" s="43"/>
      <c r="K763" s="42"/>
      <c r="L763" s="42"/>
      <c r="M763" s="42"/>
      <c r="N763" s="42"/>
      <c r="O763" s="42"/>
      <c r="P763" s="42"/>
      <c r="Q763" s="42"/>
      <c r="R763" s="42"/>
      <c r="S763" s="42"/>
      <c r="T763" s="42"/>
      <c r="U763" s="42"/>
    </row>
    <row r="764" spans="1:21" ht="12.75" customHeight="1" x14ac:dyDescent="0.25">
      <c r="A764" s="28"/>
      <c r="B764" s="42"/>
      <c r="C764" s="43"/>
      <c r="D764" s="43"/>
      <c r="E764" s="43"/>
      <c r="F764" s="43"/>
      <c r="G764" s="43"/>
      <c r="H764" s="43"/>
      <c r="I764" s="43"/>
      <c r="J764" s="43"/>
      <c r="K764" s="42"/>
      <c r="L764" s="42"/>
      <c r="M764" s="42"/>
      <c r="N764" s="42"/>
      <c r="O764" s="42"/>
      <c r="P764" s="42"/>
      <c r="Q764" s="42"/>
      <c r="R764" s="42"/>
      <c r="S764" s="42"/>
      <c r="T764" s="42"/>
      <c r="U764" s="42"/>
    </row>
    <row r="765" spans="1:21" ht="12.75" customHeight="1" x14ac:dyDescent="0.25">
      <c r="A765" s="28"/>
      <c r="B765" s="42"/>
      <c r="C765" s="43"/>
      <c r="D765" s="43"/>
      <c r="E765" s="43"/>
      <c r="F765" s="43"/>
      <c r="G765" s="43"/>
      <c r="H765" s="43"/>
      <c r="I765" s="43"/>
      <c r="J765" s="43"/>
      <c r="K765" s="42"/>
      <c r="L765" s="42"/>
      <c r="M765" s="42"/>
      <c r="N765" s="42"/>
      <c r="O765" s="42"/>
      <c r="P765" s="42"/>
      <c r="Q765" s="42"/>
      <c r="R765" s="42"/>
      <c r="S765" s="42"/>
      <c r="T765" s="42"/>
      <c r="U765" s="42"/>
    </row>
    <row r="766" spans="1:21" ht="12.75" customHeight="1" x14ac:dyDescent="0.25">
      <c r="A766" s="28"/>
      <c r="B766" s="42"/>
      <c r="C766" s="43"/>
      <c r="D766" s="43"/>
      <c r="E766" s="43"/>
      <c r="F766" s="43"/>
      <c r="G766" s="43"/>
      <c r="H766" s="43"/>
      <c r="I766" s="43"/>
      <c r="J766" s="43"/>
      <c r="K766" s="42"/>
      <c r="L766" s="42"/>
      <c r="M766" s="42"/>
      <c r="N766" s="42"/>
      <c r="O766" s="42"/>
      <c r="P766" s="42"/>
      <c r="Q766" s="42"/>
      <c r="R766" s="42"/>
      <c r="S766" s="42"/>
      <c r="T766" s="42"/>
      <c r="U766" s="42"/>
    </row>
    <row r="767" spans="1:21" ht="12.75" customHeight="1" x14ac:dyDescent="0.25">
      <c r="A767" s="28"/>
      <c r="B767" s="42"/>
      <c r="C767" s="43"/>
      <c r="D767" s="43"/>
      <c r="E767" s="43"/>
      <c r="F767" s="43"/>
      <c r="G767" s="43"/>
      <c r="H767" s="43"/>
      <c r="I767" s="43"/>
      <c r="J767" s="43"/>
      <c r="K767" s="42"/>
      <c r="L767" s="42"/>
      <c r="M767" s="42"/>
      <c r="N767" s="42"/>
      <c r="O767" s="42"/>
      <c r="P767" s="42"/>
      <c r="Q767" s="42"/>
      <c r="R767" s="42"/>
      <c r="S767" s="42"/>
      <c r="T767" s="42"/>
      <c r="U767" s="42"/>
    </row>
    <row r="768" spans="1:21" ht="12.75" customHeight="1" x14ac:dyDescent="0.25">
      <c r="A768" s="28"/>
      <c r="B768" s="42"/>
      <c r="C768" s="43"/>
      <c r="D768" s="43"/>
      <c r="E768" s="43"/>
      <c r="F768" s="43"/>
      <c r="G768" s="43"/>
      <c r="H768" s="43"/>
      <c r="I768" s="43"/>
      <c r="J768" s="43"/>
      <c r="K768" s="42"/>
      <c r="L768" s="42"/>
      <c r="M768" s="42"/>
      <c r="N768" s="42"/>
      <c r="O768" s="42"/>
      <c r="P768" s="42"/>
      <c r="Q768" s="42"/>
      <c r="R768" s="42"/>
      <c r="S768" s="42"/>
      <c r="T768" s="42"/>
      <c r="U768" s="42"/>
    </row>
    <row r="769" spans="1:21" ht="12.75" customHeight="1" x14ac:dyDescent="0.25">
      <c r="A769" s="28"/>
      <c r="B769" s="42"/>
      <c r="C769" s="43"/>
      <c r="D769" s="43"/>
      <c r="E769" s="43"/>
      <c r="F769" s="43"/>
      <c r="G769" s="43"/>
      <c r="H769" s="43"/>
      <c r="I769" s="43"/>
      <c r="J769" s="43"/>
      <c r="K769" s="42"/>
      <c r="L769" s="42"/>
      <c r="M769" s="42"/>
      <c r="N769" s="42"/>
      <c r="O769" s="42"/>
      <c r="P769" s="42"/>
      <c r="Q769" s="42"/>
      <c r="R769" s="42"/>
      <c r="S769" s="42"/>
      <c r="T769" s="42"/>
      <c r="U769" s="42"/>
    </row>
    <row r="770" spans="1:21" ht="12.75" customHeight="1" x14ac:dyDescent="0.25">
      <c r="A770" s="28"/>
      <c r="B770" s="42"/>
      <c r="C770" s="43"/>
      <c r="D770" s="43"/>
      <c r="E770" s="43"/>
      <c r="F770" s="43"/>
      <c r="G770" s="43"/>
      <c r="H770" s="43"/>
      <c r="I770" s="43"/>
      <c r="J770" s="43"/>
      <c r="K770" s="42"/>
      <c r="L770" s="42"/>
      <c r="M770" s="42"/>
      <c r="N770" s="42"/>
      <c r="O770" s="42"/>
      <c r="P770" s="42"/>
      <c r="Q770" s="42"/>
      <c r="R770" s="42"/>
      <c r="S770" s="42"/>
      <c r="T770" s="42"/>
      <c r="U770" s="42"/>
    </row>
    <row r="771" spans="1:21" ht="12.75" customHeight="1" x14ac:dyDescent="0.25">
      <c r="A771" s="28"/>
      <c r="B771" s="42"/>
      <c r="C771" s="43"/>
      <c r="D771" s="43"/>
      <c r="E771" s="43"/>
      <c r="F771" s="43"/>
      <c r="G771" s="43"/>
      <c r="H771" s="43"/>
      <c r="I771" s="43"/>
      <c r="J771" s="43"/>
      <c r="K771" s="42"/>
      <c r="L771" s="42"/>
      <c r="M771" s="42"/>
      <c r="N771" s="42"/>
      <c r="O771" s="42"/>
      <c r="P771" s="42"/>
      <c r="Q771" s="42"/>
      <c r="R771" s="42"/>
      <c r="S771" s="42"/>
      <c r="T771" s="42"/>
      <c r="U771" s="42"/>
    </row>
    <row r="772" spans="1:21" ht="12.75" customHeight="1" x14ac:dyDescent="0.25">
      <c r="A772" s="28"/>
      <c r="B772" s="42"/>
      <c r="C772" s="43"/>
      <c r="D772" s="43"/>
      <c r="E772" s="43"/>
      <c r="F772" s="43"/>
      <c r="G772" s="43"/>
      <c r="H772" s="43"/>
      <c r="I772" s="43"/>
      <c r="J772" s="43"/>
      <c r="K772" s="42"/>
      <c r="L772" s="42"/>
      <c r="M772" s="42"/>
      <c r="N772" s="42"/>
      <c r="O772" s="42"/>
      <c r="P772" s="42"/>
      <c r="Q772" s="42"/>
      <c r="R772" s="42"/>
      <c r="S772" s="42"/>
      <c r="T772" s="42"/>
      <c r="U772" s="42"/>
    </row>
    <row r="773" spans="1:21" ht="12.75" customHeight="1" x14ac:dyDescent="0.25">
      <c r="A773" s="28"/>
      <c r="B773" s="42"/>
      <c r="C773" s="43"/>
      <c r="D773" s="43"/>
      <c r="E773" s="43"/>
      <c r="F773" s="43"/>
      <c r="G773" s="43"/>
      <c r="H773" s="43"/>
      <c r="I773" s="43"/>
      <c r="J773" s="43"/>
      <c r="K773" s="42"/>
      <c r="L773" s="42"/>
      <c r="M773" s="42"/>
      <c r="N773" s="42"/>
      <c r="O773" s="42"/>
      <c r="P773" s="42"/>
      <c r="Q773" s="42"/>
      <c r="R773" s="42"/>
      <c r="S773" s="42"/>
      <c r="T773" s="42"/>
      <c r="U773" s="42"/>
    </row>
    <row r="774" spans="1:21" ht="12.75" customHeight="1" x14ac:dyDescent="0.25">
      <c r="A774" s="28"/>
      <c r="B774" s="42"/>
      <c r="C774" s="43"/>
      <c r="D774" s="43"/>
      <c r="E774" s="43"/>
      <c r="F774" s="43"/>
      <c r="G774" s="43"/>
      <c r="H774" s="43"/>
      <c r="I774" s="43"/>
      <c r="J774" s="43"/>
      <c r="K774" s="42"/>
      <c r="L774" s="42"/>
      <c r="M774" s="42"/>
      <c r="N774" s="42"/>
      <c r="O774" s="42"/>
      <c r="P774" s="42"/>
      <c r="Q774" s="42"/>
      <c r="R774" s="42"/>
      <c r="S774" s="42"/>
      <c r="T774" s="42"/>
      <c r="U774" s="42"/>
    </row>
    <row r="775" spans="1:21" ht="12.75" customHeight="1" x14ac:dyDescent="0.25">
      <c r="A775" s="28"/>
      <c r="B775" s="42"/>
      <c r="C775" s="43"/>
      <c r="D775" s="43"/>
      <c r="E775" s="43"/>
      <c r="F775" s="43"/>
      <c r="G775" s="43"/>
      <c r="H775" s="43"/>
      <c r="I775" s="43"/>
      <c r="J775" s="43"/>
      <c r="K775" s="42"/>
      <c r="L775" s="42"/>
      <c r="M775" s="42"/>
      <c r="N775" s="42"/>
      <c r="O775" s="42"/>
      <c r="P775" s="42"/>
      <c r="Q775" s="42"/>
      <c r="R775" s="42"/>
      <c r="S775" s="42"/>
      <c r="T775" s="42"/>
      <c r="U775" s="42"/>
    </row>
    <row r="776" spans="1:21" ht="12.75" customHeight="1" x14ac:dyDescent="0.25">
      <c r="A776" s="28"/>
      <c r="B776" s="42"/>
      <c r="C776" s="43"/>
      <c r="D776" s="43"/>
      <c r="E776" s="43"/>
      <c r="F776" s="43"/>
      <c r="G776" s="43"/>
      <c r="H776" s="43"/>
      <c r="I776" s="43"/>
      <c r="J776" s="43"/>
      <c r="K776" s="42"/>
      <c r="L776" s="42"/>
      <c r="M776" s="42"/>
      <c r="N776" s="42"/>
      <c r="O776" s="42"/>
      <c r="P776" s="42"/>
      <c r="Q776" s="42"/>
      <c r="R776" s="42"/>
      <c r="S776" s="42"/>
      <c r="T776" s="42"/>
      <c r="U776" s="42"/>
    </row>
    <row r="777" spans="1:21" ht="12.75" customHeight="1" x14ac:dyDescent="0.25">
      <c r="A777" s="28"/>
      <c r="B777" s="42"/>
      <c r="C777" s="43"/>
      <c r="D777" s="43"/>
      <c r="E777" s="43"/>
      <c r="F777" s="43"/>
      <c r="G777" s="43"/>
      <c r="H777" s="43"/>
      <c r="I777" s="43"/>
      <c r="J777" s="43"/>
      <c r="K777" s="42"/>
      <c r="L777" s="42"/>
      <c r="M777" s="42"/>
      <c r="N777" s="42"/>
      <c r="O777" s="42"/>
      <c r="P777" s="42"/>
      <c r="Q777" s="42"/>
      <c r="R777" s="42"/>
      <c r="S777" s="42"/>
      <c r="T777" s="42"/>
      <c r="U777" s="42"/>
    </row>
    <row r="778" spans="1:21" ht="12.75" customHeight="1" x14ac:dyDescent="0.25">
      <c r="A778" s="28"/>
      <c r="B778" s="42"/>
      <c r="C778" s="43"/>
      <c r="D778" s="43"/>
      <c r="E778" s="43"/>
      <c r="F778" s="43"/>
      <c r="G778" s="43"/>
      <c r="H778" s="43"/>
      <c r="I778" s="43"/>
      <c r="J778" s="43"/>
      <c r="K778" s="42"/>
      <c r="L778" s="42"/>
      <c r="M778" s="42"/>
      <c r="N778" s="42"/>
      <c r="O778" s="42"/>
      <c r="P778" s="42"/>
      <c r="Q778" s="42"/>
      <c r="R778" s="42"/>
      <c r="S778" s="42"/>
      <c r="T778" s="42"/>
      <c r="U778" s="42"/>
    </row>
    <row r="779" spans="1:21" ht="12.75" customHeight="1" x14ac:dyDescent="0.25">
      <c r="A779" s="28"/>
      <c r="B779" s="42"/>
      <c r="C779" s="43"/>
      <c r="D779" s="43"/>
      <c r="E779" s="43"/>
      <c r="F779" s="43"/>
      <c r="G779" s="43"/>
      <c r="H779" s="43"/>
      <c r="I779" s="43"/>
      <c r="J779" s="43"/>
      <c r="K779" s="42"/>
      <c r="L779" s="42"/>
      <c r="M779" s="42"/>
      <c r="N779" s="42"/>
      <c r="O779" s="42"/>
      <c r="P779" s="42"/>
      <c r="Q779" s="42"/>
      <c r="R779" s="42"/>
      <c r="S779" s="42"/>
      <c r="T779" s="42"/>
      <c r="U779" s="42"/>
    </row>
    <row r="780" spans="1:21" ht="12.75" customHeight="1" x14ac:dyDescent="0.25">
      <c r="A780" s="28"/>
      <c r="B780" s="42"/>
      <c r="C780" s="43"/>
      <c r="D780" s="43"/>
      <c r="E780" s="43"/>
      <c r="F780" s="43"/>
      <c r="G780" s="43"/>
      <c r="H780" s="43"/>
      <c r="I780" s="43"/>
      <c r="J780" s="43"/>
      <c r="K780" s="42"/>
      <c r="L780" s="42"/>
      <c r="M780" s="42"/>
      <c r="N780" s="42"/>
      <c r="O780" s="42"/>
      <c r="P780" s="42"/>
      <c r="Q780" s="42"/>
      <c r="R780" s="42"/>
      <c r="S780" s="42"/>
      <c r="T780" s="42"/>
      <c r="U780" s="42"/>
    </row>
    <row r="781" spans="1:21" ht="12.75" customHeight="1" x14ac:dyDescent="0.25">
      <c r="A781" s="28"/>
      <c r="B781" s="42"/>
      <c r="C781" s="43"/>
      <c r="D781" s="43"/>
      <c r="E781" s="43"/>
      <c r="F781" s="43"/>
      <c r="G781" s="43"/>
      <c r="H781" s="43"/>
      <c r="I781" s="43"/>
      <c r="J781" s="43"/>
      <c r="K781" s="42"/>
      <c r="L781" s="42"/>
      <c r="M781" s="42"/>
      <c r="N781" s="42"/>
      <c r="O781" s="42"/>
      <c r="P781" s="42"/>
      <c r="Q781" s="42"/>
      <c r="R781" s="42"/>
      <c r="S781" s="42"/>
      <c r="T781" s="42"/>
      <c r="U781" s="42"/>
    </row>
    <row r="782" spans="1:21" ht="12.75" customHeight="1" x14ac:dyDescent="0.25">
      <c r="A782" s="28"/>
      <c r="B782" s="42"/>
      <c r="C782" s="43"/>
      <c r="D782" s="43"/>
      <c r="E782" s="43"/>
      <c r="F782" s="43"/>
      <c r="G782" s="43"/>
      <c r="H782" s="43"/>
      <c r="I782" s="43"/>
      <c r="J782" s="43"/>
      <c r="K782" s="42"/>
      <c r="L782" s="42"/>
      <c r="M782" s="42"/>
      <c r="N782" s="42"/>
      <c r="O782" s="42"/>
      <c r="P782" s="42"/>
      <c r="Q782" s="42"/>
      <c r="R782" s="42"/>
      <c r="S782" s="42"/>
      <c r="T782" s="42"/>
      <c r="U782" s="42"/>
    </row>
    <row r="783" spans="1:21" ht="12.75" customHeight="1" x14ac:dyDescent="0.25">
      <c r="A783" s="28"/>
      <c r="B783" s="42"/>
      <c r="C783" s="43"/>
      <c r="D783" s="43"/>
      <c r="E783" s="43"/>
      <c r="F783" s="43"/>
      <c r="G783" s="43"/>
      <c r="H783" s="43"/>
      <c r="I783" s="43"/>
      <c r="J783" s="43"/>
      <c r="K783" s="42"/>
      <c r="L783" s="42"/>
      <c r="M783" s="42"/>
      <c r="N783" s="42"/>
      <c r="O783" s="42"/>
      <c r="P783" s="42"/>
      <c r="Q783" s="42"/>
      <c r="R783" s="42"/>
      <c r="S783" s="42"/>
      <c r="T783" s="42"/>
      <c r="U783" s="42"/>
    </row>
    <row r="784" spans="1:21" ht="12.75" customHeight="1" x14ac:dyDescent="0.25">
      <c r="A784" s="28"/>
      <c r="B784" s="42"/>
      <c r="C784" s="43"/>
      <c r="D784" s="43"/>
      <c r="E784" s="43"/>
      <c r="F784" s="43"/>
      <c r="G784" s="43"/>
      <c r="H784" s="43"/>
      <c r="I784" s="43"/>
      <c r="J784" s="43"/>
      <c r="K784" s="42"/>
      <c r="L784" s="42"/>
      <c r="M784" s="42"/>
      <c r="N784" s="42"/>
      <c r="O784" s="42"/>
      <c r="P784" s="42"/>
      <c r="Q784" s="42"/>
      <c r="R784" s="42"/>
      <c r="S784" s="42"/>
      <c r="T784" s="42"/>
      <c r="U784" s="42"/>
    </row>
    <row r="785" spans="1:21" ht="12.75" customHeight="1" x14ac:dyDescent="0.25">
      <c r="A785" s="28"/>
      <c r="B785" s="42"/>
      <c r="C785" s="43"/>
      <c r="D785" s="43"/>
      <c r="E785" s="43"/>
      <c r="F785" s="43"/>
      <c r="G785" s="43"/>
      <c r="H785" s="43"/>
      <c r="I785" s="43"/>
      <c r="J785" s="43"/>
      <c r="K785" s="42"/>
      <c r="L785" s="42"/>
      <c r="M785" s="42"/>
      <c r="N785" s="42"/>
      <c r="O785" s="42"/>
      <c r="P785" s="42"/>
      <c r="Q785" s="42"/>
      <c r="R785" s="42"/>
      <c r="S785" s="42"/>
      <c r="T785" s="42"/>
      <c r="U785" s="42"/>
    </row>
    <row r="786" spans="1:21" ht="12.75" customHeight="1" x14ac:dyDescent="0.25">
      <c r="A786" s="28"/>
      <c r="B786" s="42"/>
      <c r="C786" s="43"/>
      <c r="D786" s="43"/>
      <c r="E786" s="43"/>
      <c r="F786" s="43"/>
      <c r="G786" s="43"/>
      <c r="H786" s="43"/>
      <c r="I786" s="43"/>
      <c r="J786" s="43"/>
      <c r="K786" s="42"/>
      <c r="L786" s="42"/>
      <c r="M786" s="42"/>
      <c r="N786" s="42"/>
      <c r="O786" s="42"/>
      <c r="P786" s="42"/>
      <c r="Q786" s="42"/>
      <c r="R786" s="42"/>
      <c r="S786" s="42"/>
      <c r="T786" s="42"/>
      <c r="U786" s="42"/>
    </row>
    <row r="787" spans="1:21" ht="12.75" customHeight="1" x14ac:dyDescent="0.25">
      <c r="A787" s="28"/>
      <c r="B787" s="42"/>
      <c r="C787" s="43"/>
      <c r="D787" s="43"/>
      <c r="E787" s="43"/>
      <c r="F787" s="43"/>
      <c r="G787" s="43"/>
      <c r="H787" s="43"/>
      <c r="I787" s="43"/>
      <c r="J787" s="43"/>
      <c r="K787" s="42"/>
      <c r="L787" s="42"/>
      <c r="M787" s="42"/>
      <c r="N787" s="42"/>
      <c r="O787" s="42"/>
      <c r="P787" s="42"/>
      <c r="Q787" s="42"/>
      <c r="R787" s="42"/>
      <c r="S787" s="42"/>
      <c r="T787" s="42"/>
      <c r="U787" s="42"/>
    </row>
    <row r="788" spans="1:21" ht="12.75" customHeight="1" x14ac:dyDescent="0.25">
      <c r="A788" s="28"/>
      <c r="B788" s="42"/>
      <c r="C788" s="43"/>
      <c r="D788" s="43"/>
      <c r="E788" s="43"/>
      <c r="F788" s="43"/>
      <c r="G788" s="43"/>
      <c r="H788" s="43"/>
      <c r="I788" s="43"/>
      <c r="J788" s="43"/>
      <c r="K788" s="42"/>
      <c r="L788" s="42"/>
      <c r="M788" s="42"/>
      <c r="N788" s="42"/>
      <c r="O788" s="42"/>
      <c r="P788" s="42"/>
      <c r="Q788" s="42"/>
      <c r="R788" s="42"/>
      <c r="S788" s="42"/>
      <c r="T788" s="42"/>
      <c r="U788" s="42"/>
    </row>
    <row r="789" spans="1:21" ht="12.75" customHeight="1" x14ac:dyDescent="0.25">
      <c r="A789" s="28"/>
      <c r="B789" s="42"/>
      <c r="C789" s="43"/>
      <c r="D789" s="43"/>
      <c r="E789" s="43"/>
      <c r="F789" s="43"/>
      <c r="G789" s="43"/>
      <c r="H789" s="43"/>
      <c r="I789" s="43"/>
      <c r="J789" s="43"/>
      <c r="K789" s="42"/>
      <c r="L789" s="42"/>
      <c r="M789" s="42"/>
      <c r="N789" s="42"/>
      <c r="O789" s="42"/>
      <c r="P789" s="42"/>
      <c r="Q789" s="42"/>
      <c r="R789" s="42"/>
      <c r="S789" s="42"/>
      <c r="T789" s="42"/>
      <c r="U789" s="42"/>
    </row>
    <row r="790" spans="1:21" ht="12.75" customHeight="1" x14ac:dyDescent="0.25">
      <c r="A790" s="28"/>
      <c r="B790" s="42"/>
      <c r="C790" s="43"/>
      <c r="D790" s="43"/>
      <c r="E790" s="43"/>
      <c r="F790" s="43"/>
      <c r="G790" s="43"/>
      <c r="H790" s="43"/>
      <c r="I790" s="43"/>
      <c r="J790" s="43"/>
      <c r="K790" s="42"/>
      <c r="L790" s="42"/>
      <c r="M790" s="42"/>
      <c r="N790" s="42"/>
      <c r="O790" s="42"/>
      <c r="P790" s="42"/>
      <c r="Q790" s="42"/>
      <c r="R790" s="42"/>
      <c r="S790" s="42"/>
      <c r="T790" s="42"/>
      <c r="U790" s="42"/>
    </row>
    <row r="791" spans="1:21" ht="12.75" customHeight="1" x14ac:dyDescent="0.25">
      <c r="A791" s="28"/>
      <c r="B791" s="42"/>
      <c r="C791" s="43"/>
      <c r="D791" s="43"/>
      <c r="E791" s="43"/>
      <c r="F791" s="43"/>
      <c r="G791" s="43"/>
      <c r="H791" s="43"/>
      <c r="I791" s="43"/>
      <c r="J791" s="43"/>
      <c r="K791" s="42"/>
      <c r="L791" s="42"/>
      <c r="M791" s="42"/>
      <c r="N791" s="42"/>
      <c r="O791" s="42"/>
      <c r="P791" s="42"/>
      <c r="Q791" s="42"/>
      <c r="R791" s="42"/>
      <c r="S791" s="42"/>
      <c r="T791" s="42"/>
      <c r="U791" s="42"/>
    </row>
    <row r="792" spans="1:21" ht="12.75" customHeight="1" x14ac:dyDescent="0.25">
      <c r="A792" s="28"/>
      <c r="B792" s="42"/>
      <c r="C792" s="43"/>
      <c r="D792" s="43"/>
      <c r="E792" s="43"/>
      <c r="F792" s="43"/>
      <c r="G792" s="43"/>
      <c r="H792" s="43"/>
      <c r="I792" s="43"/>
      <c r="J792" s="43"/>
      <c r="K792" s="42"/>
      <c r="L792" s="42"/>
      <c r="M792" s="42"/>
      <c r="N792" s="42"/>
      <c r="O792" s="42"/>
      <c r="P792" s="42"/>
      <c r="Q792" s="42"/>
      <c r="R792" s="42"/>
      <c r="S792" s="42"/>
      <c r="T792" s="42"/>
      <c r="U792" s="42"/>
    </row>
    <row r="793" spans="1:21" ht="12.75" customHeight="1" x14ac:dyDescent="0.25">
      <c r="A793" s="28"/>
      <c r="B793" s="42"/>
      <c r="C793" s="43"/>
      <c r="D793" s="43"/>
      <c r="E793" s="43"/>
      <c r="F793" s="43"/>
      <c r="G793" s="43"/>
      <c r="H793" s="43"/>
      <c r="I793" s="43"/>
      <c r="J793" s="43"/>
      <c r="K793" s="42"/>
      <c r="L793" s="42"/>
      <c r="M793" s="42"/>
      <c r="N793" s="42"/>
      <c r="O793" s="42"/>
      <c r="P793" s="42"/>
      <c r="Q793" s="42"/>
      <c r="R793" s="42"/>
      <c r="S793" s="42"/>
      <c r="T793" s="42"/>
      <c r="U793" s="42"/>
    </row>
    <row r="794" spans="1:21" ht="12.75" customHeight="1" x14ac:dyDescent="0.25">
      <c r="A794" s="28"/>
      <c r="B794" s="42"/>
      <c r="C794" s="43"/>
      <c r="D794" s="43"/>
      <c r="E794" s="43"/>
      <c r="F794" s="43"/>
      <c r="G794" s="43"/>
      <c r="H794" s="43"/>
      <c r="I794" s="43"/>
      <c r="J794" s="43"/>
      <c r="K794" s="42"/>
      <c r="L794" s="42"/>
      <c r="M794" s="42"/>
      <c r="N794" s="42"/>
      <c r="O794" s="42"/>
      <c r="P794" s="42"/>
      <c r="Q794" s="42"/>
      <c r="R794" s="42"/>
      <c r="S794" s="42"/>
      <c r="T794" s="42"/>
      <c r="U794" s="42"/>
    </row>
    <row r="795" spans="1:21" ht="12.75" customHeight="1" x14ac:dyDescent="0.25">
      <c r="A795" s="28"/>
      <c r="B795" s="42"/>
      <c r="C795" s="43"/>
      <c r="D795" s="43"/>
      <c r="E795" s="43"/>
      <c r="F795" s="43"/>
      <c r="G795" s="43"/>
      <c r="H795" s="43"/>
      <c r="I795" s="43"/>
      <c r="J795" s="43"/>
      <c r="K795" s="42"/>
      <c r="L795" s="42"/>
      <c r="M795" s="42"/>
      <c r="N795" s="42"/>
      <c r="O795" s="42"/>
      <c r="P795" s="42"/>
      <c r="Q795" s="42"/>
      <c r="R795" s="42"/>
      <c r="S795" s="42"/>
      <c r="T795" s="42"/>
      <c r="U795" s="42"/>
    </row>
    <row r="796" spans="1:21" ht="12.75" customHeight="1" x14ac:dyDescent="0.25">
      <c r="A796" s="28"/>
      <c r="B796" s="42"/>
      <c r="C796" s="43"/>
      <c r="D796" s="43"/>
      <c r="E796" s="43"/>
      <c r="F796" s="43"/>
      <c r="G796" s="43"/>
      <c r="H796" s="43"/>
      <c r="I796" s="43"/>
      <c r="J796" s="43"/>
      <c r="K796" s="42"/>
      <c r="L796" s="42"/>
      <c r="M796" s="42"/>
      <c r="N796" s="42"/>
      <c r="O796" s="42"/>
      <c r="P796" s="42"/>
      <c r="Q796" s="42"/>
      <c r="R796" s="42"/>
      <c r="S796" s="42"/>
      <c r="T796" s="42"/>
      <c r="U796" s="42"/>
    </row>
    <row r="797" spans="1:21" ht="12.75" customHeight="1" x14ac:dyDescent="0.25">
      <c r="A797" s="28"/>
      <c r="B797" s="42"/>
      <c r="C797" s="43"/>
      <c r="D797" s="43"/>
      <c r="E797" s="43"/>
      <c r="F797" s="43"/>
      <c r="G797" s="43"/>
      <c r="H797" s="43"/>
      <c r="I797" s="43"/>
      <c r="J797" s="43"/>
      <c r="K797" s="42"/>
      <c r="L797" s="42"/>
      <c r="M797" s="42"/>
      <c r="N797" s="42"/>
      <c r="O797" s="42"/>
      <c r="P797" s="42"/>
      <c r="Q797" s="42"/>
      <c r="R797" s="42"/>
      <c r="S797" s="42"/>
      <c r="T797" s="42"/>
      <c r="U797" s="42"/>
    </row>
    <row r="798" spans="1:21" ht="12.75" customHeight="1" x14ac:dyDescent="0.25">
      <c r="A798" s="28"/>
      <c r="B798" s="42"/>
      <c r="C798" s="43"/>
      <c r="D798" s="43"/>
      <c r="E798" s="43"/>
      <c r="F798" s="43"/>
      <c r="G798" s="43"/>
      <c r="H798" s="43"/>
      <c r="I798" s="43"/>
      <c r="J798" s="43"/>
      <c r="K798" s="42"/>
      <c r="L798" s="42"/>
      <c r="M798" s="42"/>
      <c r="N798" s="42"/>
      <c r="O798" s="42"/>
      <c r="P798" s="42"/>
      <c r="Q798" s="42"/>
      <c r="R798" s="42"/>
      <c r="S798" s="42"/>
      <c r="T798" s="42"/>
      <c r="U798" s="42"/>
    </row>
    <row r="799" spans="1:21" ht="12.75" customHeight="1" x14ac:dyDescent="0.25">
      <c r="A799" s="28"/>
      <c r="B799" s="42"/>
      <c r="C799" s="43"/>
      <c r="D799" s="43"/>
      <c r="E799" s="43"/>
      <c r="F799" s="43"/>
      <c r="G799" s="43"/>
      <c r="H799" s="43"/>
      <c r="I799" s="43"/>
      <c r="J799" s="43"/>
      <c r="K799" s="42"/>
      <c r="L799" s="42"/>
      <c r="M799" s="42"/>
      <c r="N799" s="42"/>
      <c r="O799" s="42"/>
      <c r="P799" s="42"/>
      <c r="Q799" s="42"/>
      <c r="R799" s="42"/>
      <c r="S799" s="42"/>
      <c r="T799" s="42"/>
      <c r="U799" s="42"/>
    </row>
    <row r="800" spans="1:21" ht="12.75" customHeight="1" x14ac:dyDescent="0.25">
      <c r="A800" s="28"/>
      <c r="B800" s="42"/>
      <c r="C800" s="43"/>
      <c r="D800" s="43"/>
      <c r="E800" s="43"/>
      <c r="F800" s="43"/>
      <c r="G800" s="43"/>
      <c r="H800" s="43"/>
      <c r="I800" s="43"/>
      <c r="J800" s="43"/>
      <c r="K800" s="42"/>
      <c r="L800" s="42"/>
      <c r="M800" s="42"/>
      <c r="N800" s="42"/>
      <c r="O800" s="42"/>
      <c r="P800" s="42"/>
      <c r="Q800" s="42"/>
      <c r="R800" s="42"/>
      <c r="S800" s="42"/>
      <c r="T800" s="42"/>
      <c r="U800" s="42"/>
    </row>
    <row r="801" spans="1:21" ht="12.75" customHeight="1" x14ac:dyDescent="0.25">
      <c r="A801" s="28"/>
      <c r="B801" s="42"/>
      <c r="C801" s="43"/>
      <c r="D801" s="43"/>
      <c r="E801" s="43"/>
      <c r="F801" s="43"/>
      <c r="G801" s="43"/>
      <c r="H801" s="43"/>
      <c r="I801" s="43"/>
      <c r="J801" s="43"/>
      <c r="K801" s="42"/>
      <c r="L801" s="42"/>
      <c r="M801" s="42"/>
      <c r="N801" s="42"/>
      <c r="O801" s="42"/>
      <c r="P801" s="42"/>
      <c r="Q801" s="42"/>
      <c r="R801" s="42"/>
      <c r="S801" s="42"/>
      <c r="T801" s="42"/>
      <c r="U801" s="42"/>
    </row>
    <row r="802" spans="1:21" ht="12.75" customHeight="1" x14ac:dyDescent="0.25">
      <c r="A802" s="28"/>
      <c r="B802" s="42"/>
      <c r="C802" s="43"/>
      <c r="D802" s="43"/>
      <c r="E802" s="43"/>
      <c r="F802" s="43"/>
      <c r="G802" s="43"/>
      <c r="H802" s="43"/>
      <c r="I802" s="43"/>
      <c r="J802" s="43"/>
      <c r="K802" s="42"/>
      <c r="L802" s="42"/>
      <c r="M802" s="42"/>
      <c r="N802" s="42"/>
      <c r="O802" s="42"/>
      <c r="P802" s="42"/>
      <c r="Q802" s="42"/>
      <c r="R802" s="42"/>
      <c r="S802" s="42"/>
      <c r="T802" s="42"/>
      <c r="U802" s="42"/>
    </row>
    <row r="803" spans="1:21" ht="12.75" customHeight="1" x14ac:dyDescent="0.25">
      <c r="A803" s="28"/>
      <c r="B803" s="42"/>
      <c r="C803" s="43"/>
      <c r="D803" s="43"/>
      <c r="E803" s="43"/>
      <c r="F803" s="43"/>
      <c r="G803" s="43"/>
      <c r="H803" s="43"/>
      <c r="I803" s="43"/>
      <c r="J803" s="43"/>
      <c r="K803" s="42"/>
      <c r="L803" s="42"/>
      <c r="M803" s="42"/>
      <c r="N803" s="42"/>
      <c r="O803" s="42"/>
      <c r="P803" s="42"/>
      <c r="Q803" s="42"/>
      <c r="R803" s="42"/>
      <c r="S803" s="42"/>
      <c r="T803" s="42"/>
      <c r="U803" s="42"/>
    </row>
    <row r="804" spans="1:21" ht="12.75" customHeight="1" x14ac:dyDescent="0.25">
      <c r="A804" s="28"/>
      <c r="B804" s="42"/>
      <c r="C804" s="43"/>
      <c r="D804" s="43"/>
      <c r="E804" s="43"/>
      <c r="F804" s="43"/>
      <c r="G804" s="43"/>
      <c r="H804" s="43"/>
      <c r="I804" s="43"/>
      <c r="J804" s="43"/>
      <c r="K804" s="42"/>
      <c r="L804" s="42"/>
      <c r="M804" s="42"/>
      <c r="N804" s="42"/>
      <c r="O804" s="42"/>
      <c r="P804" s="42"/>
      <c r="Q804" s="42"/>
      <c r="R804" s="42"/>
      <c r="S804" s="42"/>
      <c r="T804" s="42"/>
      <c r="U804" s="42"/>
    </row>
    <row r="805" spans="1:21" ht="12.75" customHeight="1" x14ac:dyDescent="0.25">
      <c r="A805" s="28"/>
      <c r="B805" s="42"/>
      <c r="C805" s="43"/>
      <c r="D805" s="43"/>
      <c r="E805" s="43"/>
      <c r="F805" s="43"/>
      <c r="G805" s="43"/>
      <c r="H805" s="43"/>
      <c r="I805" s="43"/>
      <c r="J805" s="43"/>
      <c r="K805" s="42"/>
      <c r="L805" s="42"/>
      <c r="M805" s="42"/>
      <c r="N805" s="42"/>
      <c r="O805" s="42"/>
      <c r="P805" s="42"/>
      <c r="Q805" s="42"/>
      <c r="R805" s="42"/>
      <c r="S805" s="42"/>
      <c r="T805" s="42"/>
      <c r="U805" s="42"/>
    </row>
    <row r="806" spans="1:21" ht="12.75" customHeight="1" x14ac:dyDescent="0.25">
      <c r="A806" s="28"/>
      <c r="B806" s="42"/>
      <c r="C806" s="43"/>
      <c r="D806" s="43"/>
      <c r="E806" s="43"/>
      <c r="F806" s="43"/>
      <c r="G806" s="43"/>
      <c r="H806" s="43"/>
      <c r="I806" s="43"/>
      <c r="J806" s="43"/>
      <c r="K806" s="42"/>
      <c r="L806" s="42"/>
      <c r="M806" s="42"/>
      <c r="N806" s="42"/>
      <c r="O806" s="42"/>
      <c r="P806" s="42"/>
      <c r="Q806" s="42"/>
      <c r="R806" s="42"/>
      <c r="S806" s="42"/>
      <c r="T806" s="42"/>
      <c r="U806" s="42"/>
    </row>
    <row r="807" spans="1:21" ht="12.75" customHeight="1" x14ac:dyDescent="0.25">
      <c r="A807" s="28"/>
      <c r="B807" s="42"/>
      <c r="C807" s="43"/>
      <c r="D807" s="43"/>
      <c r="E807" s="43"/>
      <c r="F807" s="43"/>
      <c r="G807" s="43"/>
      <c r="H807" s="43"/>
      <c r="I807" s="43"/>
      <c r="J807" s="43"/>
      <c r="K807" s="42"/>
      <c r="L807" s="42"/>
      <c r="M807" s="42"/>
      <c r="N807" s="42"/>
      <c r="O807" s="42"/>
      <c r="P807" s="42"/>
      <c r="Q807" s="42"/>
      <c r="R807" s="42"/>
      <c r="S807" s="42"/>
      <c r="T807" s="42"/>
      <c r="U807" s="42"/>
    </row>
    <row r="808" spans="1:21" ht="12.75" customHeight="1" x14ac:dyDescent="0.25">
      <c r="A808" s="28"/>
      <c r="B808" s="42"/>
      <c r="C808" s="43"/>
      <c r="D808" s="43"/>
      <c r="E808" s="43"/>
      <c r="F808" s="43"/>
      <c r="G808" s="43"/>
      <c r="H808" s="43"/>
      <c r="I808" s="43"/>
      <c r="J808" s="43"/>
      <c r="K808" s="42"/>
      <c r="L808" s="42"/>
      <c r="M808" s="42"/>
      <c r="N808" s="42"/>
      <c r="O808" s="42"/>
      <c r="P808" s="42"/>
      <c r="Q808" s="42"/>
      <c r="R808" s="42"/>
      <c r="S808" s="42"/>
      <c r="T808" s="42"/>
      <c r="U808" s="42"/>
    </row>
    <row r="809" spans="1:21" ht="12.75" customHeight="1" x14ac:dyDescent="0.25">
      <c r="A809" s="28"/>
      <c r="B809" s="42"/>
      <c r="C809" s="43"/>
      <c r="D809" s="43"/>
      <c r="E809" s="43"/>
      <c r="F809" s="43"/>
      <c r="G809" s="43"/>
      <c r="H809" s="43"/>
      <c r="I809" s="43"/>
      <c r="J809" s="43"/>
      <c r="K809" s="42"/>
      <c r="L809" s="42"/>
      <c r="M809" s="42"/>
      <c r="N809" s="42"/>
      <c r="O809" s="42"/>
      <c r="P809" s="42"/>
      <c r="Q809" s="42"/>
      <c r="R809" s="42"/>
      <c r="S809" s="42"/>
      <c r="T809" s="42"/>
      <c r="U809" s="42"/>
    </row>
    <row r="810" spans="1:21" ht="12.75" customHeight="1" x14ac:dyDescent="0.25">
      <c r="A810" s="28"/>
      <c r="B810" s="42"/>
      <c r="C810" s="43"/>
      <c r="D810" s="43"/>
      <c r="E810" s="43"/>
      <c r="F810" s="43"/>
      <c r="G810" s="43"/>
      <c r="H810" s="43"/>
      <c r="I810" s="43"/>
      <c r="J810" s="43"/>
      <c r="K810" s="42"/>
      <c r="L810" s="42"/>
      <c r="M810" s="42"/>
      <c r="N810" s="42"/>
      <c r="O810" s="42"/>
      <c r="P810" s="42"/>
      <c r="Q810" s="42"/>
      <c r="R810" s="42"/>
      <c r="S810" s="42"/>
      <c r="T810" s="42"/>
      <c r="U810" s="42"/>
    </row>
    <row r="811" spans="1:21" ht="12.75" customHeight="1" x14ac:dyDescent="0.25">
      <c r="A811" s="28"/>
      <c r="B811" s="42"/>
      <c r="C811" s="43"/>
      <c r="D811" s="43"/>
      <c r="E811" s="43"/>
      <c r="F811" s="43"/>
      <c r="G811" s="43"/>
      <c r="H811" s="43"/>
      <c r="I811" s="43"/>
      <c r="J811" s="43"/>
      <c r="K811" s="42"/>
      <c r="L811" s="42"/>
      <c r="M811" s="42"/>
      <c r="N811" s="42"/>
      <c r="O811" s="42"/>
      <c r="P811" s="42"/>
      <c r="Q811" s="42"/>
      <c r="R811" s="42"/>
      <c r="S811" s="42"/>
      <c r="T811" s="42"/>
      <c r="U811" s="42"/>
    </row>
    <row r="812" spans="1:21" ht="12.75" customHeight="1" x14ac:dyDescent="0.25">
      <c r="A812" s="28"/>
      <c r="B812" s="42"/>
      <c r="C812" s="43"/>
      <c r="D812" s="43"/>
      <c r="E812" s="43"/>
      <c r="F812" s="43"/>
      <c r="G812" s="43"/>
      <c r="H812" s="43"/>
      <c r="I812" s="43"/>
      <c r="J812" s="43"/>
      <c r="K812" s="42"/>
      <c r="L812" s="42"/>
      <c r="M812" s="42"/>
      <c r="N812" s="42"/>
      <c r="O812" s="42"/>
      <c r="P812" s="42"/>
      <c r="Q812" s="42"/>
      <c r="R812" s="42"/>
      <c r="S812" s="42"/>
      <c r="T812" s="42"/>
      <c r="U812" s="42"/>
    </row>
    <row r="813" spans="1:21" ht="12.75" customHeight="1" x14ac:dyDescent="0.25">
      <c r="A813" s="28"/>
      <c r="B813" s="42"/>
      <c r="C813" s="43"/>
      <c r="D813" s="43"/>
      <c r="E813" s="43"/>
      <c r="F813" s="43"/>
      <c r="G813" s="43"/>
      <c r="H813" s="43"/>
      <c r="I813" s="43"/>
      <c r="J813" s="43"/>
      <c r="K813" s="42"/>
      <c r="L813" s="42"/>
      <c r="M813" s="42"/>
      <c r="N813" s="42"/>
      <c r="O813" s="42"/>
      <c r="P813" s="42"/>
      <c r="Q813" s="42"/>
      <c r="R813" s="42"/>
      <c r="S813" s="42"/>
      <c r="T813" s="42"/>
      <c r="U813" s="42"/>
    </row>
    <row r="814" spans="1:21" ht="12.75" customHeight="1" x14ac:dyDescent="0.25">
      <c r="A814" s="28"/>
      <c r="B814" s="42"/>
      <c r="C814" s="43"/>
      <c r="D814" s="43"/>
      <c r="E814" s="43"/>
      <c r="F814" s="43"/>
      <c r="G814" s="43"/>
      <c r="H814" s="43"/>
      <c r="I814" s="43"/>
      <c r="J814" s="43"/>
      <c r="K814" s="42"/>
      <c r="L814" s="42"/>
      <c r="M814" s="42"/>
      <c r="N814" s="42"/>
      <c r="O814" s="42"/>
      <c r="P814" s="42"/>
      <c r="Q814" s="42"/>
      <c r="R814" s="42"/>
      <c r="S814" s="42"/>
      <c r="T814" s="42"/>
      <c r="U814" s="42"/>
    </row>
    <row r="815" spans="1:21" ht="12.75" customHeight="1" x14ac:dyDescent="0.25">
      <c r="A815" s="28"/>
      <c r="B815" s="42"/>
      <c r="C815" s="43"/>
      <c r="D815" s="43"/>
      <c r="E815" s="43"/>
      <c r="F815" s="43"/>
      <c r="G815" s="43"/>
      <c r="H815" s="43"/>
      <c r="I815" s="43"/>
      <c r="J815" s="43"/>
      <c r="K815" s="42"/>
      <c r="L815" s="42"/>
      <c r="M815" s="42"/>
      <c r="N815" s="42"/>
      <c r="O815" s="42"/>
      <c r="P815" s="42"/>
      <c r="Q815" s="42"/>
      <c r="R815" s="42"/>
      <c r="S815" s="42"/>
      <c r="T815" s="42"/>
      <c r="U815" s="42"/>
    </row>
    <row r="816" spans="1:21" ht="12.75" customHeight="1" x14ac:dyDescent="0.25">
      <c r="A816" s="28"/>
      <c r="B816" s="42"/>
      <c r="C816" s="43"/>
      <c r="D816" s="43"/>
      <c r="E816" s="43"/>
      <c r="F816" s="43"/>
      <c r="G816" s="43"/>
      <c r="H816" s="43"/>
      <c r="I816" s="43"/>
      <c r="J816" s="43"/>
      <c r="K816" s="42"/>
      <c r="L816" s="42"/>
      <c r="M816" s="42"/>
      <c r="N816" s="42"/>
      <c r="O816" s="42"/>
      <c r="P816" s="42"/>
      <c r="Q816" s="42"/>
      <c r="R816" s="42"/>
      <c r="S816" s="42"/>
      <c r="T816" s="42"/>
      <c r="U816" s="42"/>
    </row>
    <row r="817" spans="1:21" ht="12.75" customHeight="1" x14ac:dyDescent="0.25">
      <c r="A817" s="28"/>
      <c r="B817" s="42"/>
      <c r="C817" s="43"/>
      <c r="D817" s="43"/>
      <c r="E817" s="43"/>
      <c r="F817" s="43"/>
      <c r="G817" s="43"/>
      <c r="H817" s="43"/>
      <c r="I817" s="43"/>
      <c r="J817" s="43"/>
      <c r="K817" s="42"/>
      <c r="L817" s="42"/>
      <c r="M817" s="42"/>
      <c r="N817" s="42"/>
      <c r="O817" s="42"/>
      <c r="P817" s="42"/>
      <c r="Q817" s="42"/>
      <c r="R817" s="42"/>
      <c r="S817" s="42"/>
      <c r="T817" s="42"/>
      <c r="U817" s="42"/>
    </row>
    <row r="818" spans="1:21" ht="12.75" customHeight="1" x14ac:dyDescent="0.25">
      <c r="A818" s="28"/>
      <c r="B818" s="42"/>
      <c r="C818" s="43"/>
      <c r="D818" s="43"/>
      <c r="E818" s="43"/>
      <c r="F818" s="43"/>
      <c r="G818" s="43"/>
      <c r="H818" s="43"/>
      <c r="I818" s="43"/>
      <c r="J818" s="43"/>
      <c r="K818" s="42"/>
      <c r="L818" s="42"/>
      <c r="M818" s="42"/>
      <c r="N818" s="42"/>
      <c r="O818" s="42"/>
      <c r="P818" s="42"/>
      <c r="Q818" s="42"/>
      <c r="R818" s="42"/>
      <c r="S818" s="42"/>
      <c r="T818" s="42"/>
      <c r="U818" s="42"/>
    </row>
    <row r="819" spans="1:21" ht="12.75" customHeight="1" x14ac:dyDescent="0.25">
      <c r="A819" s="28"/>
      <c r="B819" s="42"/>
      <c r="C819" s="43"/>
      <c r="D819" s="43"/>
      <c r="E819" s="43"/>
      <c r="F819" s="43"/>
      <c r="G819" s="43"/>
      <c r="H819" s="43"/>
      <c r="I819" s="43"/>
      <c r="J819" s="43"/>
      <c r="K819" s="42"/>
      <c r="L819" s="42"/>
      <c r="M819" s="42"/>
      <c r="N819" s="42"/>
      <c r="O819" s="42"/>
      <c r="P819" s="42"/>
      <c r="Q819" s="42"/>
      <c r="R819" s="42"/>
      <c r="S819" s="42"/>
      <c r="T819" s="42"/>
      <c r="U819" s="42"/>
    </row>
    <row r="820" spans="1:21" ht="12.75" customHeight="1" x14ac:dyDescent="0.25">
      <c r="A820" s="28"/>
      <c r="B820" s="42"/>
      <c r="C820" s="43"/>
      <c r="D820" s="43"/>
      <c r="E820" s="43"/>
      <c r="F820" s="43"/>
      <c r="G820" s="43"/>
      <c r="H820" s="43"/>
      <c r="I820" s="43"/>
      <c r="J820" s="43"/>
      <c r="K820" s="42"/>
      <c r="L820" s="42"/>
      <c r="M820" s="42"/>
      <c r="N820" s="42"/>
      <c r="O820" s="42"/>
      <c r="P820" s="42"/>
      <c r="Q820" s="42"/>
      <c r="R820" s="42"/>
      <c r="S820" s="42"/>
      <c r="T820" s="42"/>
      <c r="U820" s="42"/>
    </row>
    <row r="821" spans="1:21" ht="12.75" customHeight="1" x14ac:dyDescent="0.25">
      <c r="A821" s="28"/>
      <c r="B821" s="42"/>
      <c r="C821" s="43"/>
      <c r="D821" s="43"/>
      <c r="E821" s="43"/>
      <c r="F821" s="43"/>
      <c r="G821" s="43"/>
      <c r="H821" s="43"/>
      <c r="I821" s="43"/>
      <c r="J821" s="43"/>
      <c r="K821" s="42"/>
      <c r="L821" s="42"/>
      <c r="M821" s="42"/>
      <c r="N821" s="42"/>
      <c r="O821" s="42"/>
      <c r="P821" s="42"/>
      <c r="Q821" s="42"/>
      <c r="R821" s="42"/>
      <c r="S821" s="42"/>
      <c r="T821" s="42"/>
      <c r="U821" s="42"/>
    </row>
    <row r="822" spans="1:21" ht="12.75" customHeight="1" x14ac:dyDescent="0.25">
      <c r="A822" s="28"/>
      <c r="B822" s="42"/>
      <c r="C822" s="43"/>
      <c r="D822" s="43"/>
      <c r="E822" s="43"/>
      <c r="F822" s="43"/>
      <c r="G822" s="43"/>
      <c r="H822" s="43"/>
      <c r="I822" s="43"/>
      <c r="J822" s="43"/>
      <c r="K822" s="42"/>
      <c r="L822" s="42"/>
      <c r="M822" s="42"/>
      <c r="N822" s="42"/>
      <c r="O822" s="42"/>
      <c r="P822" s="42"/>
      <c r="Q822" s="42"/>
      <c r="R822" s="42"/>
      <c r="S822" s="42"/>
      <c r="T822" s="42"/>
      <c r="U822" s="42"/>
    </row>
    <row r="823" spans="1:21" ht="12.75" customHeight="1" x14ac:dyDescent="0.25">
      <c r="A823" s="28"/>
      <c r="B823" s="42"/>
      <c r="C823" s="43"/>
      <c r="D823" s="43"/>
      <c r="E823" s="43"/>
      <c r="F823" s="43"/>
      <c r="G823" s="43"/>
      <c r="H823" s="43"/>
      <c r="I823" s="43"/>
      <c r="J823" s="43"/>
      <c r="K823" s="42"/>
      <c r="L823" s="42"/>
      <c r="M823" s="42"/>
      <c r="N823" s="42"/>
      <c r="O823" s="42"/>
      <c r="P823" s="42"/>
      <c r="Q823" s="42"/>
      <c r="R823" s="42"/>
      <c r="S823" s="42"/>
      <c r="T823" s="42"/>
      <c r="U823" s="42"/>
    </row>
    <row r="824" spans="1:21" ht="12.75" customHeight="1" x14ac:dyDescent="0.25">
      <c r="A824" s="28"/>
      <c r="B824" s="42"/>
      <c r="C824" s="43"/>
      <c r="D824" s="43"/>
      <c r="E824" s="43"/>
      <c r="F824" s="43"/>
      <c r="G824" s="43"/>
      <c r="H824" s="43"/>
      <c r="I824" s="43"/>
      <c r="J824" s="43"/>
      <c r="K824" s="42"/>
      <c r="L824" s="42"/>
      <c r="M824" s="42"/>
      <c r="N824" s="42"/>
      <c r="O824" s="42"/>
      <c r="P824" s="42"/>
      <c r="Q824" s="42"/>
      <c r="R824" s="42"/>
      <c r="S824" s="42"/>
      <c r="T824" s="42"/>
      <c r="U824" s="42"/>
    </row>
    <row r="825" spans="1:21" ht="12.75" customHeight="1" x14ac:dyDescent="0.25">
      <c r="A825" s="28"/>
      <c r="B825" s="42"/>
      <c r="C825" s="43"/>
      <c r="D825" s="43"/>
      <c r="E825" s="43"/>
      <c r="F825" s="43"/>
      <c r="G825" s="43"/>
      <c r="H825" s="43"/>
      <c r="I825" s="43"/>
      <c r="J825" s="43"/>
      <c r="K825" s="42"/>
      <c r="L825" s="42"/>
      <c r="M825" s="42"/>
      <c r="N825" s="42"/>
      <c r="O825" s="42"/>
      <c r="P825" s="42"/>
      <c r="Q825" s="42"/>
      <c r="R825" s="42"/>
      <c r="S825" s="42"/>
      <c r="T825" s="42"/>
      <c r="U825" s="42"/>
    </row>
    <row r="826" spans="1:21" ht="12.75" customHeight="1" x14ac:dyDescent="0.25">
      <c r="A826" s="28"/>
      <c r="B826" s="42"/>
      <c r="C826" s="43"/>
      <c r="D826" s="43"/>
      <c r="E826" s="43"/>
      <c r="F826" s="43"/>
      <c r="G826" s="43"/>
      <c r="H826" s="43"/>
      <c r="I826" s="43"/>
      <c r="J826" s="43"/>
      <c r="K826" s="42"/>
      <c r="L826" s="42"/>
      <c r="M826" s="42"/>
      <c r="N826" s="42"/>
      <c r="O826" s="42"/>
      <c r="P826" s="42"/>
      <c r="Q826" s="42"/>
      <c r="R826" s="42"/>
      <c r="S826" s="42"/>
      <c r="T826" s="42"/>
      <c r="U826" s="42"/>
    </row>
    <row r="827" spans="1:21" ht="12.75" customHeight="1" x14ac:dyDescent="0.25">
      <c r="A827" s="28"/>
      <c r="B827" s="42"/>
      <c r="C827" s="43"/>
      <c r="D827" s="43"/>
      <c r="E827" s="43"/>
      <c r="F827" s="43"/>
      <c r="G827" s="43"/>
      <c r="H827" s="43"/>
      <c r="I827" s="43"/>
      <c r="J827" s="43"/>
      <c r="K827" s="42"/>
      <c r="L827" s="42"/>
      <c r="M827" s="42"/>
      <c r="N827" s="42"/>
      <c r="O827" s="42"/>
      <c r="P827" s="42"/>
      <c r="Q827" s="42"/>
      <c r="R827" s="42"/>
      <c r="S827" s="42"/>
      <c r="T827" s="42"/>
      <c r="U827" s="42"/>
    </row>
    <row r="828" spans="1:21" ht="12.75" customHeight="1" x14ac:dyDescent="0.25">
      <c r="A828" s="28"/>
      <c r="B828" s="42"/>
      <c r="C828" s="43"/>
      <c r="D828" s="43"/>
      <c r="E828" s="43"/>
      <c r="F828" s="43"/>
      <c r="G828" s="43"/>
      <c r="H828" s="43"/>
      <c r="I828" s="43"/>
      <c r="J828" s="43"/>
      <c r="K828" s="42"/>
      <c r="L828" s="42"/>
      <c r="M828" s="42"/>
      <c r="N828" s="42"/>
      <c r="O828" s="42"/>
      <c r="P828" s="42"/>
      <c r="Q828" s="42"/>
      <c r="R828" s="42"/>
      <c r="S828" s="42"/>
      <c r="T828" s="42"/>
      <c r="U828" s="42"/>
    </row>
    <row r="829" spans="1:21" ht="12.75" customHeight="1" x14ac:dyDescent="0.25">
      <c r="A829" s="28"/>
      <c r="B829" s="42"/>
      <c r="C829" s="43"/>
      <c r="D829" s="43"/>
      <c r="E829" s="43"/>
      <c r="F829" s="43"/>
      <c r="G829" s="43"/>
      <c r="H829" s="43"/>
      <c r="I829" s="43"/>
      <c r="J829" s="43"/>
      <c r="K829" s="42"/>
      <c r="L829" s="42"/>
      <c r="M829" s="42"/>
      <c r="N829" s="42"/>
      <c r="O829" s="42"/>
      <c r="P829" s="42"/>
      <c r="Q829" s="42"/>
      <c r="R829" s="42"/>
      <c r="S829" s="42"/>
      <c r="T829" s="42"/>
      <c r="U829" s="42"/>
    </row>
    <row r="830" spans="1:21" ht="12.75" customHeight="1" x14ac:dyDescent="0.25">
      <c r="A830" s="28"/>
      <c r="B830" s="42"/>
      <c r="C830" s="43"/>
      <c r="D830" s="43"/>
      <c r="E830" s="43"/>
      <c r="F830" s="43"/>
      <c r="G830" s="43"/>
      <c r="H830" s="43"/>
      <c r="I830" s="43"/>
      <c r="J830" s="43"/>
      <c r="K830" s="42"/>
      <c r="L830" s="42"/>
      <c r="M830" s="42"/>
      <c r="N830" s="42"/>
      <c r="O830" s="42"/>
      <c r="P830" s="42"/>
      <c r="Q830" s="42"/>
      <c r="R830" s="42"/>
      <c r="S830" s="42"/>
      <c r="T830" s="42"/>
      <c r="U830" s="42"/>
    </row>
    <row r="831" spans="1:21" ht="12.75" customHeight="1" x14ac:dyDescent="0.25">
      <c r="A831" s="28"/>
      <c r="B831" s="42"/>
      <c r="C831" s="43"/>
      <c r="D831" s="43"/>
      <c r="E831" s="43"/>
      <c r="F831" s="43"/>
      <c r="G831" s="43"/>
      <c r="H831" s="43"/>
      <c r="I831" s="43"/>
      <c r="J831" s="43"/>
      <c r="K831" s="42"/>
      <c r="L831" s="42"/>
      <c r="M831" s="42"/>
      <c r="N831" s="42"/>
      <c r="O831" s="42"/>
      <c r="P831" s="42"/>
      <c r="Q831" s="42"/>
      <c r="R831" s="42"/>
      <c r="S831" s="42"/>
      <c r="T831" s="42"/>
      <c r="U831" s="42"/>
    </row>
    <row r="832" spans="1:21" ht="12.75" customHeight="1" x14ac:dyDescent="0.25">
      <c r="A832" s="28"/>
      <c r="B832" s="42"/>
      <c r="C832" s="43"/>
      <c r="D832" s="43"/>
      <c r="E832" s="43"/>
      <c r="F832" s="43"/>
      <c r="G832" s="43"/>
      <c r="H832" s="43"/>
      <c r="I832" s="43"/>
      <c r="J832" s="43"/>
      <c r="K832" s="42"/>
      <c r="L832" s="42"/>
      <c r="M832" s="42"/>
      <c r="N832" s="42"/>
      <c r="O832" s="42"/>
      <c r="P832" s="42"/>
      <c r="Q832" s="42"/>
      <c r="R832" s="42"/>
      <c r="S832" s="42"/>
      <c r="T832" s="42"/>
      <c r="U832" s="42"/>
    </row>
    <row r="833" spans="1:21" ht="12.75" customHeight="1" x14ac:dyDescent="0.25">
      <c r="A833" s="28"/>
      <c r="B833" s="42"/>
      <c r="C833" s="43"/>
      <c r="D833" s="43"/>
      <c r="E833" s="43"/>
      <c r="F833" s="43"/>
      <c r="G833" s="43"/>
      <c r="H833" s="43"/>
      <c r="I833" s="43"/>
      <c r="J833" s="43"/>
      <c r="K833" s="42"/>
      <c r="L833" s="42"/>
      <c r="M833" s="42"/>
      <c r="N833" s="42"/>
      <c r="O833" s="42"/>
      <c r="P833" s="42"/>
      <c r="Q833" s="42"/>
      <c r="R833" s="42"/>
      <c r="S833" s="42"/>
      <c r="T833" s="42"/>
      <c r="U833" s="42"/>
    </row>
    <row r="834" spans="1:21" ht="12.75" customHeight="1" x14ac:dyDescent="0.25">
      <c r="A834" s="28"/>
      <c r="B834" s="42"/>
      <c r="C834" s="43"/>
      <c r="D834" s="43"/>
      <c r="E834" s="43"/>
      <c r="F834" s="43"/>
      <c r="G834" s="43"/>
      <c r="H834" s="43"/>
      <c r="I834" s="43"/>
      <c r="J834" s="43"/>
      <c r="K834" s="42"/>
      <c r="L834" s="42"/>
      <c r="M834" s="42"/>
      <c r="N834" s="42"/>
      <c r="O834" s="42"/>
      <c r="P834" s="42"/>
      <c r="Q834" s="42"/>
      <c r="R834" s="42"/>
      <c r="S834" s="42"/>
      <c r="T834" s="42"/>
      <c r="U834" s="42"/>
    </row>
    <row r="835" spans="1:21" ht="12.75" customHeight="1" x14ac:dyDescent="0.25">
      <c r="A835" s="28"/>
      <c r="B835" s="42"/>
      <c r="C835" s="43"/>
      <c r="D835" s="43"/>
      <c r="E835" s="43"/>
      <c r="F835" s="43"/>
      <c r="G835" s="43"/>
      <c r="H835" s="43"/>
      <c r="I835" s="43"/>
      <c r="J835" s="43"/>
      <c r="K835" s="42"/>
      <c r="L835" s="42"/>
      <c r="M835" s="42"/>
      <c r="N835" s="42"/>
      <c r="O835" s="42"/>
      <c r="P835" s="42"/>
      <c r="Q835" s="42"/>
      <c r="R835" s="42"/>
      <c r="S835" s="42"/>
      <c r="T835" s="42"/>
      <c r="U835" s="42"/>
    </row>
    <row r="836" spans="1:21" ht="12.75" customHeight="1" x14ac:dyDescent="0.25">
      <c r="A836" s="28"/>
      <c r="B836" s="42"/>
      <c r="C836" s="43"/>
      <c r="D836" s="43"/>
      <c r="E836" s="43"/>
      <c r="F836" s="43"/>
      <c r="G836" s="43"/>
      <c r="H836" s="43"/>
      <c r="I836" s="43"/>
      <c r="J836" s="43"/>
      <c r="K836" s="42"/>
      <c r="L836" s="42"/>
      <c r="M836" s="42"/>
      <c r="N836" s="42"/>
      <c r="O836" s="42"/>
      <c r="P836" s="42"/>
      <c r="Q836" s="42"/>
      <c r="R836" s="42"/>
      <c r="S836" s="42"/>
      <c r="T836" s="42"/>
      <c r="U836" s="42"/>
    </row>
    <row r="837" spans="1:21" ht="12.75" customHeight="1" x14ac:dyDescent="0.25">
      <c r="A837" s="28"/>
      <c r="B837" s="42"/>
      <c r="C837" s="43"/>
      <c r="D837" s="43"/>
      <c r="E837" s="43"/>
      <c r="F837" s="43"/>
      <c r="G837" s="43"/>
      <c r="H837" s="43"/>
      <c r="I837" s="43"/>
      <c r="J837" s="43"/>
      <c r="K837" s="42"/>
      <c r="L837" s="42"/>
      <c r="M837" s="42"/>
      <c r="N837" s="42"/>
      <c r="O837" s="42"/>
      <c r="P837" s="42"/>
      <c r="Q837" s="42"/>
      <c r="R837" s="42"/>
      <c r="S837" s="42"/>
      <c r="T837" s="42"/>
      <c r="U837" s="42"/>
    </row>
    <row r="838" spans="1:21" ht="12.75" customHeight="1" x14ac:dyDescent="0.25">
      <c r="A838" s="28"/>
      <c r="B838" s="42"/>
      <c r="C838" s="43"/>
      <c r="D838" s="43"/>
      <c r="E838" s="43"/>
      <c r="F838" s="43"/>
      <c r="G838" s="43"/>
      <c r="H838" s="43"/>
      <c r="I838" s="43"/>
      <c r="J838" s="43"/>
      <c r="K838" s="42"/>
      <c r="L838" s="42"/>
      <c r="M838" s="42"/>
      <c r="N838" s="42"/>
      <c r="O838" s="42"/>
      <c r="P838" s="42"/>
      <c r="Q838" s="42"/>
      <c r="R838" s="42"/>
      <c r="S838" s="42"/>
      <c r="T838" s="42"/>
      <c r="U838" s="42"/>
    </row>
    <row r="839" spans="1:21" ht="12.75" customHeight="1" x14ac:dyDescent="0.25">
      <c r="A839" s="28"/>
      <c r="B839" s="42"/>
      <c r="C839" s="43"/>
      <c r="D839" s="43"/>
      <c r="E839" s="43"/>
      <c r="F839" s="43"/>
      <c r="G839" s="43"/>
      <c r="H839" s="43"/>
      <c r="I839" s="43"/>
      <c r="J839" s="43"/>
      <c r="K839" s="42"/>
      <c r="L839" s="42"/>
      <c r="M839" s="42"/>
      <c r="N839" s="42"/>
      <c r="O839" s="42"/>
      <c r="P839" s="42"/>
      <c r="Q839" s="42"/>
      <c r="R839" s="42"/>
      <c r="S839" s="42"/>
      <c r="T839" s="42"/>
      <c r="U839" s="42"/>
    </row>
    <row r="840" spans="1:21" ht="12.75" customHeight="1" x14ac:dyDescent="0.25">
      <c r="A840" s="28"/>
      <c r="B840" s="42"/>
      <c r="C840" s="43"/>
      <c r="D840" s="43"/>
      <c r="E840" s="43"/>
      <c r="F840" s="43"/>
      <c r="G840" s="43"/>
      <c r="H840" s="43"/>
      <c r="I840" s="43"/>
      <c r="J840" s="43"/>
      <c r="K840" s="42"/>
      <c r="L840" s="42"/>
      <c r="M840" s="42"/>
      <c r="N840" s="42"/>
      <c r="O840" s="42"/>
      <c r="P840" s="42"/>
      <c r="Q840" s="42"/>
      <c r="R840" s="42"/>
      <c r="S840" s="42"/>
      <c r="T840" s="42"/>
      <c r="U840" s="42"/>
    </row>
    <row r="841" spans="1:21" ht="12.75" customHeight="1" x14ac:dyDescent="0.25">
      <c r="A841" s="28"/>
      <c r="B841" s="42"/>
      <c r="C841" s="43"/>
      <c r="D841" s="43"/>
      <c r="E841" s="43"/>
      <c r="F841" s="43"/>
      <c r="G841" s="43"/>
      <c r="H841" s="43"/>
      <c r="I841" s="43"/>
      <c r="J841" s="43"/>
      <c r="K841" s="42"/>
      <c r="L841" s="42"/>
      <c r="M841" s="42"/>
      <c r="N841" s="42"/>
      <c r="O841" s="42"/>
      <c r="P841" s="42"/>
      <c r="Q841" s="42"/>
      <c r="R841" s="42"/>
      <c r="S841" s="42"/>
      <c r="T841" s="42"/>
      <c r="U841" s="42"/>
    </row>
    <row r="842" spans="1:21" ht="12.75" customHeight="1" x14ac:dyDescent="0.25">
      <c r="A842" s="28"/>
      <c r="B842" s="42"/>
      <c r="C842" s="43"/>
      <c r="D842" s="43"/>
      <c r="E842" s="43"/>
      <c r="F842" s="43"/>
      <c r="G842" s="43"/>
      <c r="H842" s="43"/>
      <c r="I842" s="43"/>
      <c r="J842" s="43"/>
      <c r="K842" s="42"/>
      <c r="L842" s="42"/>
      <c r="M842" s="42"/>
      <c r="N842" s="42"/>
      <c r="O842" s="42"/>
      <c r="P842" s="42"/>
      <c r="Q842" s="42"/>
      <c r="R842" s="42"/>
      <c r="S842" s="42"/>
      <c r="T842" s="42"/>
      <c r="U842" s="42"/>
    </row>
    <row r="843" spans="1:21" ht="12.75" customHeight="1" x14ac:dyDescent="0.25">
      <c r="A843" s="28"/>
      <c r="B843" s="42"/>
      <c r="C843" s="43"/>
      <c r="D843" s="43"/>
      <c r="E843" s="43"/>
      <c r="F843" s="43"/>
      <c r="G843" s="43"/>
      <c r="H843" s="43"/>
      <c r="I843" s="43"/>
      <c r="J843" s="43"/>
      <c r="K843" s="42"/>
      <c r="L843" s="42"/>
      <c r="M843" s="42"/>
      <c r="N843" s="42"/>
      <c r="O843" s="42"/>
      <c r="P843" s="42"/>
      <c r="Q843" s="42"/>
      <c r="R843" s="42"/>
      <c r="S843" s="42"/>
      <c r="T843" s="42"/>
      <c r="U843" s="42"/>
    </row>
    <row r="844" spans="1:21" ht="12.75" customHeight="1" x14ac:dyDescent="0.25">
      <c r="A844" s="28"/>
      <c r="B844" s="42"/>
      <c r="C844" s="43"/>
      <c r="D844" s="43"/>
      <c r="E844" s="43"/>
      <c r="F844" s="43"/>
      <c r="G844" s="43"/>
      <c r="H844" s="43"/>
      <c r="I844" s="43"/>
      <c r="J844" s="43"/>
      <c r="K844" s="42"/>
      <c r="L844" s="42"/>
      <c r="M844" s="42"/>
      <c r="N844" s="42"/>
      <c r="O844" s="42"/>
      <c r="P844" s="42"/>
      <c r="Q844" s="42"/>
      <c r="R844" s="42"/>
      <c r="S844" s="42"/>
      <c r="T844" s="42"/>
      <c r="U844" s="42"/>
    </row>
    <row r="845" spans="1:21" ht="12.75" customHeight="1" x14ac:dyDescent="0.25">
      <c r="A845" s="28"/>
      <c r="B845" s="42"/>
      <c r="C845" s="43"/>
      <c r="D845" s="43"/>
      <c r="E845" s="43"/>
      <c r="F845" s="43"/>
      <c r="G845" s="43"/>
      <c r="H845" s="43"/>
      <c r="I845" s="43"/>
      <c r="J845" s="43"/>
      <c r="K845" s="42"/>
      <c r="L845" s="42"/>
      <c r="M845" s="42"/>
      <c r="N845" s="42"/>
      <c r="O845" s="42"/>
      <c r="P845" s="42"/>
      <c r="Q845" s="42"/>
      <c r="R845" s="42"/>
      <c r="S845" s="42"/>
      <c r="T845" s="42"/>
      <c r="U845" s="42"/>
    </row>
    <row r="846" spans="1:21" ht="12.75" customHeight="1" x14ac:dyDescent="0.25">
      <c r="A846" s="28"/>
      <c r="B846" s="42"/>
      <c r="C846" s="43"/>
      <c r="D846" s="43"/>
      <c r="E846" s="43"/>
      <c r="F846" s="43"/>
      <c r="G846" s="43"/>
      <c r="H846" s="43"/>
      <c r="I846" s="43"/>
      <c r="J846" s="43"/>
      <c r="K846" s="42"/>
      <c r="L846" s="42"/>
      <c r="M846" s="42"/>
      <c r="N846" s="42"/>
      <c r="O846" s="42"/>
      <c r="P846" s="42"/>
      <c r="Q846" s="42"/>
      <c r="R846" s="42"/>
      <c r="S846" s="42"/>
      <c r="T846" s="42"/>
      <c r="U846" s="42"/>
    </row>
    <row r="847" spans="1:21" ht="12.75" customHeight="1" x14ac:dyDescent="0.25">
      <c r="A847" s="28"/>
      <c r="B847" s="42"/>
      <c r="C847" s="43"/>
      <c r="D847" s="43"/>
      <c r="E847" s="43"/>
      <c r="F847" s="43"/>
      <c r="G847" s="43"/>
      <c r="H847" s="43"/>
      <c r="I847" s="43"/>
      <c r="J847" s="43"/>
      <c r="K847" s="42"/>
      <c r="L847" s="42"/>
      <c r="M847" s="42"/>
      <c r="N847" s="42"/>
      <c r="O847" s="42"/>
      <c r="P847" s="42"/>
      <c r="Q847" s="42"/>
      <c r="R847" s="42"/>
      <c r="S847" s="42"/>
      <c r="T847" s="42"/>
      <c r="U847" s="42"/>
    </row>
    <row r="848" spans="1:21" ht="12.75" customHeight="1" x14ac:dyDescent="0.25">
      <c r="A848" s="28"/>
      <c r="B848" s="42"/>
      <c r="C848" s="43"/>
      <c r="D848" s="43"/>
      <c r="E848" s="43"/>
      <c r="F848" s="43"/>
      <c r="G848" s="43"/>
      <c r="H848" s="43"/>
      <c r="I848" s="43"/>
      <c r="J848" s="43"/>
      <c r="K848" s="42"/>
      <c r="L848" s="42"/>
      <c r="M848" s="42"/>
      <c r="N848" s="42"/>
      <c r="O848" s="42"/>
      <c r="P848" s="42"/>
      <c r="Q848" s="42"/>
      <c r="R848" s="42"/>
      <c r="S848" s="42"/>
      <c r="T848" s="42"/>
      <c r="U848" s="42"/>
    </row>
    <row r="849" spans="1:21" ht="12.75" customHeight="1" x14ac:dyDescent="0.25">
      <c r="A849" s="28"/>
      <c r="B849" s="42"/>
      <c r="C849" s="43"/>
      <c r="D849" s="43"/>
      <c r="E849" s="43"/>
      <c r="F849" s="43"/>
      <c r="G849" s="43"/>
      <c r="H849" s="43"/>
      <c r="I849" s="43"/>
      <c r="J849" s="43"/>
      <c r="K849" s="42"/>
      <c r="L849" s="42"/>
      <c r="M849" s="42"/>
      <c r="N849" s="42"/>
      <c r="O849" s="42"/>
      <c r="P849" s="42"/>
      <c r="Q849" s="42"/>
      <c r="R849" s="42"/>
      <c r="S849" s="42"/>
      <c r="T849" s="42"/>
      <c r="U849" s="42"/>
    </row>
    <row r="850" spans="1:21" ht="12.75" customHeight="1" x14ac:dyDescent="0.25">
      <c r="A850" s="28"/>
      <c r="B850" s="42"/>
      <c r="C850" s="43"/>
      <c r="D850" s="43"/>
      <c r="E850" s="43"/>
      <c r="F850" s="43"/>
      <c r="G850" s="43"/>
      <c r="H850" s="43"/>
      <c r="I850" s="43"/>
      <c r="J850" s="43"/>
      <c r="K850" s="42"/>
      <c r="L850" s="42"/>
      <c r="M850" s="42"/>
      <c r="N850" s="42"/>
      <c r="O850" s="42"/>
      <c r="P850" s="42"/>
      <c r="Q850" s="42"/>
      <c r="R850" s="42"/>
      <c r="S850" s="42"/>
      <c r="T850" s="42"/>
      <c r="U850" s="42"/>
    </row>
    <row r="851" spans="1:21" ht="12.75" customHeight="1" x14ac:dyDescent="0.25">
      <c r="A851" s="28"/>
      <c r="B851" s="42"/>
      <c r="C851" s="43"/>
      <c r="D851" s="43"/>
      <c r="E851" s="43"/>
      <c r="F851" s="43"/>
      <c r="G851" s="43"/>
      <c r="H851" s="43"/>
      <c r="I851" s="43"/>
      <c r="J851" s="43"/>
      <c r="K851" s="42"/>
      <c r="L851" s="42"/>
      <c r="M851" s="42"/>
      <c r="N851" s="42"/>
      <c r="O851" s="42"/>
      <c r="P851" s="42"/>
      <c r="Q851" s="42"/>
      <c r="R851" s="42"/>
      <c r="S851" s="42"/>
      <c r="T851" s="42"/>
      <c r="U851" s="42"/>
    </row>
    <row r="852" spans="1:21" ht="12.75" customHeight="1" x14ac:dyDescent="0.25">
      <c r="A852" s="28"/>
      <c r="B852" s="42"/>
      <c r="C852" s="43"/>
      <c r="D852" s="43"/>
      <c r="E852" s="43"/>
      <c r="F852" s="43"/>
      <c r="G852" s="43"/>
      <c r="H852" s="43"/>
      <c r="I852" s="43"/>
      <c r="J852" s="43"/>
      <c r="K852" s="42"/>
      <c r="L852" s="42"/>
      <c r="M852" s="42"/>
      <c r="N852" s="42"/>
      <c r="O852" s="42"/>
      <c r="P852" s="42"/>
      <c r="Q852" s="42"/>
      <c r="R852" s="42"/>
      <c r="S852" s="42"/>
      <c r="T852" s="42"/>
      <c r="U852" s="42"/>
    </row>
    <row r="853" spans="1:21" ht="12.75" customHeight="1" x14ac:dyDescent="0.25">
      <c r="A853" s="28"/>
      <c r="B853" s="42"/>
      <c r="C853" s="43"/>
      <c r="D853" s="43"/>
      <c r="E853" s="43"/>
      <c r="F853" s="43"/>
      <c r="G853" s="43"/>
      <c r="H853" s="43"/>
      <c r="I853" s="43"/>
      <c r="J853" s="43"/>
      <c r="K853" s="42"/>
      <c r="L853" s="42"/>
      <c r="M853" s="42"/>
      <c r="N853" s="42"/>
      <c r="O853" s="42"/>
      <c r="P853" s="42"/>
      <c r="Q853" s="42"/>
      <c r="R853" s="42"/>
      <c r="S853" s="42"/>
      <c r="T853" s="42"/>
      <c r="U853" s="42"/>
    </row>
    <row r="854" spans="1:21" ht="12.75" customHeight="1" x14ac:dyDescent="0.25">
      <c r="A854" s="28"/>
      <c r="B854" s="42"/>
      <c r="C854" s="43"/>
      <c r="D854" s="43"/>
      <c r="E854" s="43"/>
      <c r="F854" s="43"/>
      <c r="G854" s="43"/>
      <c r="H854" s="43"/>
      <c r="I854" s="43"/>
      <c r="J854" s="43"/>
      <c r="K854" s="42"/>
      <c r="L854" s="42"/>
      <c r="M854" s="42"/>
      <c r="N854" s="42"/>
      <c r="O854" s="42"/>
      <c r="P854" s="42"/>
      <c r="Q854" s="42"/>
      <c r="R854" s="42"/>
      <c r="S854" s="42"/>
      <c r="T854" s="42"/>
      <c r="U854" s="42"/>
    </row>
    <row r="855" spans="1:21" ht="12.75" customHeight="1" x14ac:dyDescent="0.25">
      <c r="A855" s="28"/>
      <c r="B855" s="42"/>
      <c r="C855" s="43"/>
      <c r="D855" s="43"/>
      <c r="E855" s="43"/>
      <c r="F855" s="43"/>
      <c r="G855" s="43"/>
      <c r="H855" s="43"/>
      <c r="I855" s="43"/>
      <c r="J855" s="43"/>
      <c r="K855" s="42"/>
      <c r="L855" s="42"/>
      <c r="M855" s="42"/>
      <c r="N855" s="42"/>
      <c r="O855" s="42"/>
      <c r="P855" s="42"/>
      <c r="Q855" s="42"/>
      <c r="R855" s="42"/>
      <c r="S855" s="42"/>
      <c r="T855" s="42"/>
      <c r="U855" s="42"/>
    </row>
    <row r="856" spans="1:21" ht="12.75" customHeight="1" x14ac:dyDescent="0.25">
      <c r="A856" s="28"/>
      <c r="B856" s="42"/>
      <c r="C856" s="43"/>
      <c r="D856" s="43"/>
      <c r="E856" s="43"/>
      <c r="F856" s="43"/>
      <c r="G856" s="43"/>
      <c r="H856" s="43"/>
      <c r="I856" s="43"/>
      <c r="J856" s="43"/>
      <c r="K856" s="42"/>
      <c r="L856" s="42"/>
      <c r="M856" s="42"/>
      <c r="N856" s="42"/>
      <c r="O856" s="42"/>
      <c r="P856" s="42"/>
      <c r="Q856" s="42"/>
      <c r="R856" s="42"/>
      <c r="S856" s="42"/>
      <c r="T856" s="42"/>
      <c r="U856" s="42"/>
    </row>
    <row r="857" spans="1:21" ht="12.75" customHeight="1" x14ac:dyDescent="0.25">
      <c r="A857" s="28"/>
      <c r="B857" s="42"/>
      <c r="C857" s="43"/>
      <c r="D857" s="43"/>
      <c r="E857" s="43"/>
      <c r="F857" s="43"/>
      <c r="G857" s="43"/>
      <c r="H857" s="43"/>
      <c r="I857" s="43"/>
      <c r="J857" s="43"/>
      <c r="K857" s="42"/>
      <c r="L857" s="42"/>
      <c r="M857" s="42"/>
      <c r="N857" s="42"/>
      <c r="O857" s="42"/>
      <c r="P857" s="42"/>
      <c r="Q857" s="42"/>
      <c r="R857" s="42"/>
      <c r="S857" s="42"/>
      <c r="T857" s="42"/>
      <c r="U857" s="42"/>
    </row>
    <row r="858" spans="1:21" ht="12.75" customHeight="1" x14ac:dyDescent="0.25">
      <c r="A858" s="28"/>
      <c r="B858" s="42"/>
      <c r="C858" s="43"/>
      <c r="D858" s="43"/>
      <c r="E858" s="43"/>
      <c r="F858" s="43"/>
      <c r="G858" s="43"/>
      <c r="H858" s="43"/>
      <c r="I858" s="43"/>
      <c r="J858" s="43"/>
      <c r="K858" s="42"/>
      <c r="L858" s="42"/>
      <c r="M858" s="42"/>
      <c r="N858" s="42"/>
      <c r="O858" s="42"/>
      <c r="P858" s="42"/>
      <c r="Q858" s="42"/>
      <c r="R858" s="42"/>
      <c r="S858" s="42"/>
      <c r="T858" s="42"/>
      <c r="U858" s="42"/>
    </row>
    <row r="859" spans="1:21" ht="12.75" customHeight="1" x14ac:dyDescent="0.25">
      <c r="A859" s="28"/>
      <c r="B859" s="42"/>
      <c r="C859" s="43"/>
      <c r="D859" s="43"/>
      <c r="E859" s="43"/>
      <c r="F859" s="43"/>
      <c r="G859" s="43"/>
      <c r="H859" s="43"/>
      <c r="I859" s="43"/>
      <c r="J859" s="43"/>
      <c r="K859" s="42"/>
      <c r="L859" s="42"/>
      <c r="M859" s="42"/>
      <c r="N859" s="42"/>
      <c r="O859" s="42"/>
      <c r="P859" s="42"/>
      <c r="Q859" s="42"/>
      <c r="R859" s="42"/>
      <c r="S859" s="42"/>
      <c r="T859" s="42"/>
      <c r="U859" s="42"/>
    </row>
    <row r="860" spans="1:21" ht="12.75" customHeight="1" x14ac:dyDescent="0.25">
      <c r="A860" s="28"/>
      <c r="B860" s="42"/>
      <c r="C860" s="43"/>
      <c r="D860" s="43"/>
      <c r="E860" s="43"/>
      <c r="F860" s="43"/>
      <c r="G860" s="43"/>
      <c r="H860" s="43"/>
      <c r="I860" s="43"/>
      <c r="J860" s="43"/>
      <c r="K860" s="42"/>
      <c r="L860" s="42"/>
      <c r="M860" s="42"/>
      <c r="N860" s="42"/>
      <c r="O860" s="42"/>
      <c r="P860" s="42"/>
      <c r="Q860" s="42"/>
      <c r="R860" s="42"/>
      <c r="S860" s="42"/>
      <c r="T860" s="42"/>
      <c r="U860" s="42"/>
    </row>
    <row r="861" spans="1:21" ht="12.75" customHeight="1" x14ac:dyDescent="0.25">
      <c r="A861" s="28"/>
      <c r="B861" s="42"/>
      <c r="C861" s="43"/>
      <c r="D861" s="43"/>
      <c r="E861" s="43"/>
      <c r="F861" s="43"/>
      <c r="G861" s="43"/>
      <c r="H861" s="43"/>
      <c r="I861" s="43"/>
      <c r="J861" s="43"/>
      <c r="K861" s="42"/>
      <c r="L861" s="42"/>
      <c r="M861" s="42"/>
      <c r="N861" s="42"/>
      <c r="O861" s="42"/>
      <c r="P861" s="42"/>
      <c r="Q861" s="42"/>
      <c r="R861" s="42"/>
      <c r="S861" s="42"/>
      <c r="T861" s="42"/>
      <c r="U861" s="42"/>
    </row>
    <row r="862" spans="1:21" ht="12.75" customHeight="1" x14ac:dyDescent="0.25">
      <c r="A862" s="28"/>
      <c r="B862" s="42"/>
      <c r="C862" s="43"/>
      <c r="D862" s="43"/>
      <c r="E862" s="43"/>
      <c r="F862" s="43"/>
      <c r="G862" s="43"/>
      <c r="H862" s="43"/>
      <c r="I862" s="43"/>
      <c r="J862" s="43"/>
      <c r="K862" s="42"/>
      <c r="L862" s="42"/>
      <c r="M862" s="42"/>
      <c r="N862" s="42"/>
      <c r="O862" s="42"/>
      <c r="P862" s="42"/>
      <c r="Q862" s="42"/>
      <c r="R862" s="42"/>
      <c r="S862" s="42"/>
      <c r="T862" s="42"/>
      <c r="U862" s="42"/>
    </row>
    <row r="863" spans="1:21" ht="12.75" customHeight="1" x14ac:dyDescent="0.25">
      <c r="A863" s="28"/>
      <c r="B863" s="42"/>
      <c r="C863" s="43"/>
      <c r="D863" s="43"/>
      <c r="E863" s="43"/>
      <c r="F863" s="43"/>
      <c r="G863" s="43"/>
      <c r="H863" s="43"/>
      <c r="I863" s="43"/>
      <c r="J863" s="43"/>
      <c r="K863" s="42"/>
      <c r="L863" s="42"/>
      <c r="M863" s="42"/>
      <c r="N863" s="42"/>
      <c r="O863" s="42"/>
      <c r="P863" s="42"/>
      <c r="Q863" s="42"/>
      <c r="R863" s="42"/>
      <c r="S863" s="42"/>
      <c r="T863" s="42"/>
      <c r="U863" s="42"/>
    </row>
    <row r="864" spans="1:21" ht="12.75" customHeight="1" x14ac:dyDescent="0.25">
      <c r="A864" s="28"/>
      <c r="B864" s="42"/>
      <c r="C864" s="43"/>
      <c r="D864" s="43"/>
      <c r="E864" s="43"/>
      <c r="F864" s="43"/>
      <c r="G864" s="43"/>
      <c r="H864" s="43"/>
      <c r="I864" s="43"/>
      <c r="J864" s="43"/>
      <c r="K864" s="42"/>
      <c r="L864" s="42"/>
      <c r="M864" s="42"/>
      <c r="N864" s="42"/>
      <c r="O864" s="42"/>
      <c r="P864" s="42"/>
      <c r="Q864" s="42"/>
      <c r="R864" s="42"/>
      <c r="S864" s="42"/>
      <c r="T864" s="42"/>
      <c r="U864" s="42"/>
    </row>
    <row r="865" spans="1:21" ht="12.75" customHeight="1" x14ac:dyDescent="0.25">
      <c r="A865" s="28"/>
      <c r="B865" s="42"/>
      <c r="C865" s="43"/>
      <c r="D865" s="43"/>
      <c r="E865" s="43"/>
      <c r="F865" s="43"/>
      <c r="G865" s="43"/>
      <c r="H865" s="43"/>
      <c r="I865" s="43"/>
      <c r="J865" s="43"/>
      <c r="K865" s="42"/>
      <c r="L865" s="42"/>
      <c r="M865" s="42"/>
      <c r="N865" s="42"/>
      <c r="O865" s="42"/>
      <c r="P865" s="42"/>
      <c r="Q865" s="42"/>
      <c r="R865" s="42"/>
      <c r="S865" s="42"/>
      <c r="T865" s="42"/>
      <c r="U865" s="42"/>
    </row>
    <row r="866" spans="1:21" ht="12.75" customHeight="1" x14ac:dyDescent="0.25">
      <c r="A866" s="28"/>
      <c r="B866" s="42"/>
      <c r="C866" s="43"/>
      <c r="D866" s="43"/>
      <c r="E866" s="43"/>
      <c r="F866" s="43"/>
      <c r="G866" s="43"/>
      <c r="H866" s="43"/>
      <c r="I866" s="43"/>
      <c r="J866" s="43"/>
      <c r="K866" s="42"/>
      <c r="L866" s="42"/>
      <c r="M866" s="42"/>
      <c r="N866" s="42"/>
      <c r="O866" s="42"/>
      <c r="P866" s="42"/>
      <c r="Q866" s="42"/>
      <c r="R866" s="42"/>
      <c r="S866" s="42"/>
      <c r="T866" s="42"/>
      <c r="U866" s="42"/>
    </row>
    <row r="867" spans="1:21" ht="12.75" customHeight="1" x14ac:dyDescent="0.25">
      <c r="A867" s="28"/>
      <c r="B867" s="42"/>
      <c r="C867" s="43"/>
      <c r="D867" s="43"/>
      <c r="E867" s="43"/>
      <c r="F867" s="43"/>
      <c r="G867" s="43"/>
      <c r="H867" s="43"/>
      <c r="I867" s="43"/>
      <c r="J867" s="43"/>
      <c r="K867" s="42"/>
      <c r="L867" s="42"/>
      <c r="M867" s="42"/>
      <c r="N867" s="42"/>
      <c r="O867" s="42"/>
      <c r="P867" s="42"/>
      <c r="Q867" s="42"/>
      <c r="R867" s="42"/>
      <c r="S867" s="42"/>
      <c r="T867" s="42"/>
      <c r="U867" s="42"/>
    </row>
    <row r="868" spans="1:21" ht="12.75" customHeight="1" x14ac:dyDescent="0.25">
      <c r="A868" s="28"/>
      <c r="B868" s="42"/>
      <c r="C868" s="43"/>
      <c r="D868" s="43"/>
      <c r="E868" s="43"/>
      <c r="F868" s="43"/>
      <c r="G868" s="43"/>
      <c r="H868" s="43"/>
      <c r="I868" s="43"/>
      <c r="J868" s="43"/>
      <c r="K868" s="42"/>
      <c r="L868" s="42"/>
      <c r="M868" s="42"/>
      <c r="N868" s="42"/>
      <c r="O868" s="42"/>
      <c r="P868" s="42"/>
      <c r="Q868" s="42"/>
      <c r="R868" s="42"/>
      <c r="S868" s="42"/>
      <c r="T868" s="42"/>
      <c r="U868" s="42"/>
    </row>
    <row r="869" spans="1:21" ht="12.75" customHeight="1" x14ac:dyDescent="0.25">
      <c r="A869" s="28"/>
      <c r="B869" s="42"/>
      <c r="C869" s="43"/>
      <c r="D869" s="43"/>
      <c r="E869" s="43"/>
      <c r="F869" s="43"/>
      <c r="G869" s="43"/>
      <c r="H869" s="43"/>
      <c r="I869" s="43"/>
      <c r="J869" s="43"/>
      <c r="K869" s="42"/>
      <c r="L869" s="42"/>
      <c r="M869" s="42"/>
      <c r="N869" s="42"/>
      <c r="O869" s="42"/>
      <c r="P869" s="42"/>
      <c r="Q869" s="42"/>
      <c r="R869" s="42"/>
      <c r="S869" s="42"/>
      <c r="T869" s="42"/>
      <c r="U869" s="42"/>
    </row>
    <row r="870" spans="1:21" ht="12.75" customHeight="1" x14ac:dyDescent="0.25">
      <c r="A870" s="28"/>
      <c r="B870" s="42"/>
      <c r="C870" s="43"/>
      <c r="D870" s="43"/>
      <c r="E870" s="43"/>
      <c r="F870" s="43"/>
      <c r="G870" s="43"/>
      <c r="H870" s="43"/>
      <c r="I870" s="43"/>
      <c r="J870" s="43"/>
      <c r="K870" s="42"/>
      <c r="L870" s="42"/>
      <c r="M870" s="42"/>
      <c r="N870" s="42"/>
      <c r="O870" s="42"/>
      <c r="P870" s="42"/>
      <c r="Q870" s="42"/>
      <c r="R870" s="42"/>
      <c r="S870" s="42"/>
      <c r="T870" s="42"/>
      <c r="U870" s="42"/>
    </row>
    <row r="871" spans="1:21" ht="12.75" customHeight="1" x14ac:dyDescent="0.25">
      <c r="A871" s="28"/>
      <c r="B871" s="42"/>
      <c r="C871" s="43"/>
      <c r="D871" s="43"/>
      <c r="E871" s="43"/>
      <c r="F871" s="43"/>
      <c r="G871" s="43"/>
      <c r="H871" s="43"/>
      <c r="I871" s="43"/>
      <c r="J871" s="43"/>
      <c r="K871" s="42"/>
      <c r="L871" s="42"/>
      <c r="M871" s="42"/>
      <c r="N871" s="42"/>
      <c r="O871" s="42"/>
      <c r="P871" s="42"/>
      <c r="Q871" s="42"/>
      <c r="R871" s="42"/>
      <c r="S871" s="42"/>
      <c r="T871" s="42"/>
      <c r="U871" s="42"/>
    </row>
    <row r="872" spans="1:21" ht="12.75" customHeight="1" x14ac:dyDescent="0.25">
      <c r="A872" s="28"/>
      <c r="B872" s="42"/>
      <c r="C872" s="43"/>
      <c r="D872" s="43"/>
      <c r="E872" s="43"/>
      <c r="F872" s="43"/>
      <c r="G872" s="43"/>
      <c r="H872" s="43"/>
      <c r="I872" s="43"/>
      <c r="J872" s="43"/>
      <c r="K872" s="42"/>
      <c r="L872" s="42"/>
      <c r="M872" s="42"/>
      <c r="N872" s="42"/>
      <c r="O872" s="42"/>
      <c r="P872" s="42"/>
      <c r="Q872" s="42"/>
      <c r="R872" s="42"/>
      <c r="S872" s="42"/>
      <c r="T872" s="42"/>
      <c r="U872" s="42"/>
    </row>
    <row r="873" spans="1:21" ht="12.75" customHeight="1" x14ac:dyDescent="0.25">
      <c r="A873" s="28"/>
      <c r="B873" s="42"/>
      <c r="C873" s="43"/>
      <c r="D873" s="43"/>
      <c r="E873" s="43"/>
      <c r="F873" s="43"/>
      <c r="G873" s="43"/>
      <c r="H873" s="43"/>
      <c r="I873" s="43"/>
      <c r="J873" s="43"/>
      <c r="K873" s="42"/>
      <c r="L873" s="42"/>
      <c r="M873" s="42"/>
      <c r="N873" s="42"/>
      <c r="O873" s="42"/>
      <c r="P873" s="42"/>
      <c r="Q873" s="42"/>
      <c r="R873" s="42"/>
      <c r="S873" s="42"/>
      <c r="T873" s="42"/>
      <c r="U873" s="42"/>
    </row>
    <row r="874" spans="1:21" ht="12.75" customHeight="1" x14ac:dyDescent="0.25">
      <c r="A874" s="28"/>
      <c r="B874" s="42"/>
      <c r="C874" s="43"/>
      <c r="D874" s="43"/>
      <c r="E874" s="43"/>
      <c r="F874" s="43"/>
      <c r="G874" s="43"/>
      <c r="H874" s="43"/>
      <c r="I874" s="43"/>
      <c r="J874" s="43"/>
      <c r="K874" s="42"/>
      <c r="L874" s="42"/>
      <c r="M874" s="42"/>
      <c r="N874" s="42"/>
      <c r="O874" s="42"/>
      <c r="P874" s="42"/>
      <c r="Q874" s="42"/>
      <c r="R874" s="42"/>
      <c r="S874" s="42"/>
      <c r="T874" s="42"/>
      <c r="U874" s="42"/>
    </row>
    <row r="875" spans="1:21" ht="12.75" customHeight="1" x14ac:dyDescent="0.25">
      <c r="A875" s="28"/>
      <c r="B875" s="42"/>
      <c r="C875" s="43"/>
      <c r="D875" s="43"/>
      <c r="E875" s="43"/>
      <c r="F875" s="43"/>
      <c r="G875" s="43"/>
      <c r="H875" s="43"/>
      <c r="I875" s="43"/>
      <c r="J875" s="43"/>
      <c r="K875" s="42"/>
      <c r="L875" s="42"/>
      <c r="M875" s="42"/>
      <c r="N875" s="42"/>
      <c r="O875" s="42"/>
      <c r="P875" s="42"/>
      <c r="Q875" s="42"/>
      <c r="R875" s="42"/>
      <c r="S875" s="42"/>
      <c r="T875" s="42"/>
      <c r="U875" s="42"/>
    </row>
    <row r="876" spans="1:21" ht="12.75" customHeight="1" x14ac:dyDescent="0.25">
      <c r="A876" s="28"/>
      <c r="B876" s="42"/>
      <c r="C876" s="43"/>
      <c r="D876" s="43"/>
      <c r="E876" s="43"/>
      <c r="F876" s="43"/>
      <c r="G876" s="43"/>
      <c r="H876" s="43"/>
      <c r="I876" s="43"/>
      <c r="J876" s="43"/>
      <c r="K876" s="42"/>
      <c r="L876" s="42"/>
      <c r="M876" s="42"/>
      <c r="N876" s="42"/>
      <c r="O876" s="42"/>
      <c r="P876" s="42"/>
      <c r="Q876" s="42"/>
      <c r="R876" s="42"/>
      <c r="S876" s="42"/>
      <c r="T876" s="42"/>
      <c r="U876" s="42"/>
    </row>
    <row r="877" spans="1:21" ht="12.75" customHeight="1" x14ac:dyDescent="0.25">
      <c r="A877" s="28"/>
      <c r="B877" s="42"/>
      <c r="C877" s="43"/>
      <c r="D877" s="43"/>
      <c r="E877" s="43"/>
      <c r="F877" s="43"/>
      <c r="G877" s="43"/>
      <c r="H877" s="43"/>
      <c r="I877" s="43"/>
      <c r="J877" s="43"/>
      <c r="K877" s="42"/>
      <c r="L877" s="42"/>
      <c r="M877" s="42"/>
      <c r="N877" s="42"/>
      <c r="O877" s="42"/>
      <c r="P877" s="42"/>
      <c r="Q877" s="42"/>
      <c r="R877" s="42"/>
      <c r="S877" s="42"/>
      <c r="T877" s="42"/>
      <c r="U877" s="42"/>
    </row>
    <row r="878" spans="1:21" ht="12.75" customHeight="1" x14ac:dyDescent="0.25">
      <c r="A878" s="28"/>
      <c r="B878" s="42"/>
      <c r="C878" s="43"/>
      <c r="D878" s="43"/>
      <c r="E878" s="43"/>
      <c r="F878" s="43"/>
      <c r="G878" s="43"/>
      <c r="H878" s="43"/>
      <c r="I878" s="43"/>
      <c r="J878" s="43"/>
      <c r="K878" s="42"/>
      <c r="L878" s="42"/>
      <c r="M878" s="42"/>
      <c r="N878" s="42"/>
      <c r="O878" s="42"/>
      <c r="P878" s="42"/>
      <c r="Q878" s="42"/>
      <c r="R878" s="42"/>
      <c r="S878" s="42"/>
      <c r="T878" s="42"/>
      <c r="U878" s="42"/>
    </row>
    <row r="879" spans="1:21" ht="12.75" customHeight="1" x14ac:dyDescent="0.25">
      <c r="A879" s="28"/>
      <c r="B879" s="42"/>
      <c r="C879" s="43"/>
      <c r="D879" s="43"/>
      <c r="E879" s="43"/>
      <c r="F879" s="43"/>
      <c r="G879" s="43"/>
      <c r="H879" s="43"/>
      <c r="I879" s="43"/>
      <c r="J879" s="43"/>
      <c r="K879" s="42"/>
      <c r="L879" s="42"/>
      <c r="M879" s="42"/>
      <c r="N879" s="42"/>
      <c r="O879" s="42"/>
      <c r="P879" s="42"/>
      <c r="Q879" s="42"/>
      <c r="R879" s="42"/>
      <c r="S879" s="42"/>
      <c r="T879" s="42"/>
      <c r="U879" s="42"/>
    </row>
    <row r="880" spans="1:21" ht="12.75" customHeight="1" x14ac:dyDescent="0.25">
      <c r="A880" s="28"/>
      <c r="B880" s="42"/>
      <c r="C880" s="43"/>
      <c r="D880" s="43"/>
      <c r="E880" s="43"/>
      <c r="F880" s="43"/>
      <c r="G880" s="43"/>
      <c r="H880" s="43"/>
      <c r="I880" s="43"/>
      <c r="J880" s="43"/>
      <c r="K880" s="42"/>
      <c r="L880" s="42"/>
      <c r="M880" s="42"/>
      <c r="N880" s="42"/>
      <c r="O880" s="42"/>
      <c r="P880" s="42"/>
      <c r="Q880" s="42"/>
      <c r="R880" s="42"/>
      <c r="S880" s="42"/>
      <c r="T880" s="42"/>
      <c r="U880" s="42"/>
    </row>
    <row r="881" spans="1:21" ht="12.75" customHeight="1" x14ac:dyDescent="0.25">
      <c r="A881" s="28"/>
      <c r="B881" s="42"/>
      <c r="C881" s="43"/>
      <c r="D881" s="43"/>
      <c r="E881" s="43"/>
      <c r="F881" s="43"/>
      <c r="G881" s="43"/>
      <c r="H881" s="43"/>
      <c r="I881" s="43"/>
      <c r="J881" s="43"/>
      <c r="K881" s="42"/>
      <c r="L881" s="42"/>
      <c r="M881" s="42"/>
      <c r="N881" s="42"/>
      <c r="O881" s="42"/>
      <c r="P881" s="42"/>
      <c r="Q881" s="42"/>
      <c r="R881" s="42"/>
      <c r="S881" s="42"/>
      <c r="T881" s="42"/>
      <c r="U881" s="42"/>
    </row>
    <row r="882" spans="1:21" ht="12.75" customHeight="1" x14ac:dyDescent="0.25">
      <c r="A882" s="28"/>
      <c r="B882" s="42"/>
      <c r="C882" s="43"/>
      <c r="D882" s="43"/>
      <c r="E882" s="43"/>
      <c r="F882" s="43"/>
      <c r="G882" s="43"/>
      <c r="H882" s="43"/>
      <c r="I882" s="43"/>
      <c r="J882" s="43"/>
      <c r="K882" s="42"/>
      <c r="L882" s="42"/>
      <c r="M882" s="42"/>
      <c r="N882" s="42"/>
      <c r="O882" s="42"/>
      <c r="P882" s="42"/>
      <c r="Q882" s="42"/>
      <c r="R882" s="42"/>
      <c r="S882" s="42"/>
      <c r="T882" s="42"/>
      <c r="U882" s="42"/>
    </row>
    <row r="883" spans="1:21" ht="12.75" customHeight="1" x14ac:dyDescent="0.25">
      <c r="A883" s="28"/>
      <c r="B883" s="42"/>
      <c r="C883" s="43"/>
      <c r="D883" s="43"/>
      <c r="E883" s="43"/>
      <c r="F883" s="43"/>
      <c r="G883" s="43"/>
      <c r="H883" s="43"/>
      <c r="I883" s="43"/>
      <c r="J883" s="43"/>
      <c r="K883" s="42"/>
      <c r="L883" s="42"/>
      <c r="M883" s="42"/>
      <c r="N883" s="42"/>
      <c r="O883" s="42"/>
      <c r="P883" s="42"/>
      <c r="Q883" s="42"/>
      <c r="R883" s="42"/>
      <c r="S883" s="42"/>
      <c r="T883" s="42"/>
      <c r="U883" s="42"/>
    </row>
    <row r="884" spans="1:21" ht="12.75" customHeight="1" x14ac:dyDescent="0.25">
      <c r="A884" s="28"/>
      <c r="B884" s="42"/>
      <c r="C884" s="43"/>
      <c r="D884" s="43"/>
      <c r="E884" s="43"/>
      <c r="F884" s="43"/>
      <c r="G884" s="43"/>
      <c r="H884" s="43"/>
      <c r="I884" s="43"/>
      <c r="J884" s="43"/>
      <c r="K884" s="42"/>
      <c r="L884" s="42"/>
      <c r="M884" s="42"/>
      <c r="N884" s="42"/>
      <c r="O884" s="42"/>
      <c r="P884" s="42"/>
      <c r="Q884" s="42"/>
      <c r="R884" s="42"/>
      <c r="S884" s="42"/>
      <c r="T884" s="42"/>
      <c r="U884" s="42"/>
    </row>
    <row r="885" spans="1:21" ht="12.75" customHeight="1" x14ac:dyDescent="0.25">
      <c r="A885" s="28"/>
      <c r="B885" s="42"/>
      <c r="C885" s="43"/>
      <c r="D885" s="43"/>
      <c r="E885" s="43"/>
      <c r="F885" s="43"/>
      <c r="G885" s="43"/>
      <c r="H885" s="43"/>
      <c r="I885" s="43"/>
      <c r="J885" s="43"/>
      <c r="K885" s="42"/>
      <c r="L885" s="42"/>
      <c r="M885" s="42"/>
      <c r="N885" s="42"/>
      <c r="O885" s="42"/>
      <c r="P885" s="42"/>
      <c r="Q885" s="42"/>
      <c r="R885" s="42"/>
      <c r="S885" s="42"/>
      <c r="T885" s="42"/>
      <c r="U885" s="42"/>
    </row>
    <row r="886" spans="1:21" ht="12.75" customHeight="1" x14ac:dyDescent="0.25">
      <c r="A886" s="28"/>
      <c r="B886" s="42"/>
      <c r="C886" s="43"/>
      <c r="D886" s="43"/>
      <c r="E886" s="43"/>
      <c r="F886" s="43"/>
      <c r="G886" s="43"/>
      <c r="H886" s="43"/>
      <c r="I886" s="43"/>
      <c r="J886" s="43"/>
      <c r="K886" s="42"/>
      <c r="L886" s="42"/>
      <c r="M886" s="42"/>
      <c r="N886" s="42"/>
      <c r="O886" s="42"/>
      <c r="P886" s="42"/>
      <c r="Q886" s="42"/>
      <c r="R886" s="42"/>
      <c r="S886" s="42"/>
      <c r="T886" s="42"/>
      <c r="U886" s="42"/>
    </row>
    <row r="887" spans="1:21" ht="12.75" customHeight="1" x14ac:dyDescent="0.25">
      <c r="A887" s="28"/>
      <c r="B887" s="42"/>
      <c r="C887" s="43"/>
      <c r="D887" s="43"/>
      <c r="E887" s="43"/>
      <c r="F887" s="43"/>
      <c r="G887" s="43"/>
      <c r="H887" s="43"/>
      <c r="I887" s="43"/>
      <c r="J887" s="43"/>
      <c r="K887" s="42"/>
      <c r="L887" s="42"/>
      <c r="M887" s="42"/>
      <c r="N887" s="42"/>
      <c r="O887" s="42"/>
      <c r="P887" s="42"/>
      <c r="Q887" s="42"/>
      <c r="R887" s="42"/>
      <c r="S887" s="42"/>
      <c r="T887" s="42"/>
      <c r="U887" s="42"/>
    </row>
    <row r="888" spans="1:21" ht="12.75" customHeight="1" x14ac:dyDescent="0.25">
      <c r="A888" s="28"/>
      <c r="B888" s="42"/>
      <c r="C888" s="43"/>
      <c r="D888" s="43"/>
      <c r="E888" s="43"/>
      <c r="F888" s="43"/>
      <c r="G888" s="43"/>
      <c r="H888" s="43"/>
      <c r="I888" s="43"/>
      <c r="J888" s="43"/>
      <c r="K888" s="42"/>
      <c r="L888" s="42"/>
      <c r="M888" s="42"/>
      <c r="N888" s="42"/>
      <c r="O888" s="42"/>
      <c r="P888" s="42"/>
      <c r="Q888" s="42"/>
      <c r="R888" s="42"/>
      <c r="S888" s="42"/>
      <c r="T888" s="42"/>
      <c r="U888" s="42"/>
    </row>
    <row r="889" spans="1:21" ht="12.75" customHeight="1" x14ac:dyDescent="0.25">
      <c r="A889" s="28"/>
      <c r="B889" s="42"/>
      <c r="C889" s="43"/>
      <c r="D889" s="43"/>
      <c r="E889" s="43"/>
      <c r="F889" s="43"/>
      <c r="G889" s="43"/>
      <c r="H889" s="43"/>
      <c r="I889" s="43"/>
      <c r="J889" s="43"/>
      <c r="K889" s="42"/>
      <c r="L889" s="42"/>
      <c r="M889" s="42"/>
      <c r="N889" s="42"/>
      <c r="O889" s="42"/>
      <c r="P889" s="42"/>
      <c r="Q889" s="42"/>
      <c r="R889" s="42"/>
      <c r="S889" s="42"/>
      <c r="T889" s="42"/>
      <c r="U889" s="42"/>
    </row>
    <row r="890" spans="1:21" ht="12.75" customHeight="1" x14ac:dyDescent="0.25">
      <c r="A890" s="28"/>
      <c r="B890" s="42"/>
      <c r="C890" s="43"/>
      <c r="D890" s="43"/>
      <c r="E890" s="43"/>
      <c r="F890" s="43"/>
      <c r="G890" s="43"/>
      <c r="H890" s="43"/>
      <c r="I890" s="43"/>
      <c r="J890" s="43"/>
      <c r="K890" s="42"/>
      <c r="L890" s="42"/>
      <c r="M890" s="42"/>
      <c r="N890" s="42"/>
      <c r="O890" s="42"/>
      <c r="P890" s="42"/>
      <c r="Q890" s="42"/>
      <c r="R890" s="42"/>
      <c r="S890" s="42"/>
      <c r="T890" s="42"/>
      <c r="U890" s="42"/>
    </row>
    <row r="891" spans="1:21" ht="12.75" customHeight="1" x14ac:dyDescent="0.25">
      <c r="A891" s="28"/>
      <c r="B891" s="42"/>
      <c r="C891" s="43"/>
      <c r="D891" s="43"/>
      <c r="E891" s="43"/>
      <c r="F891" s="43"/>
      <c r="G891" s="43"/>
      <c r="H891" s="43"/>
      <c r="I891" s="43"/>
      <c r="J891" s="43"/>
      <c r="K891" s="42"/>
      <c r="L891" s="42"/>
      <c r="M891" s="42"/>
      <c r="N891" s="42"/>
      <c r="O891" s="42"/>
      <c r="P891" s="42"/>
      <c r="Q891" s="42"/>
      <c r="R891" s="42"/>
      <c r="S891" s="42"/>
      <c r="T891" s="42"/>
      <c r="U891" s="42"/>
    </row>
    <row r="892" spans="1:21" ht="12.75" customHeight="1" x14ac:dyDescent="0.25">
      <c r="A892" s="28"/>
      <c r="B892" s="42"/>
      <c r="C892" s="43"/>
      <c r="D892" s="43"/>
      <c r="E892" s="43"/>
      <c r="F892" s="43"/>
      <c r="G892" s="43"/>
      <c r="H892" s="43"/>
      <c r="I892" s="43"/>
      <c r="J892" s="43"/>
      <c r="K892" s="42"/>
      <c r="L892" s="42"/>
      <c r="M892" s="42"/>
      <c r="N892" s="42"/>
      <c r="O892" s="42"/>
      <c r="P892" s="42"/>
      <c r="Q892" s="42"/>
      <c r="R892" s="42"/>
      <c r="S892" s="42"/>
      <c r="T892" s="42"/>
      <c r="U892" s="42"/>
    </row>
    <row r="893" spans="1:21" ht="12.75" customHeight="1" x14ac:dyDescent="0.25">
      <c r="A893" s="28"/>
      <c r="B893" s="42"/>
      <c r="C893" s="43"/>
      <c r="D893" s="43"/>
      <c r="E893" s="43"/>
      <c r="F893" s="43"/>
      <c r="G893" s="43"/>
      <c r="H893" s="43"/>
      <c r="I893" s="43"/>
      <c r="J893" s="43"/>
      <c r="K893" s="42"/>
      <c r="L893" s="42"/>
      <c r="M893" s="42"/>
      <c r="N893" s="42"/>
      <c r="O893" s="42"/>
      <c r="P893" s="42"/>
      <c r="Q893" s="42"/>
      <c r="R893" s="42"/>
      <c r="S893" s="42"/>
      <c r="T893" s="42"/>
      <c r="U893" s="42"/>
    </row>
    <row r="894" spans="1:21" ht="12.75" customHeight="1" x14ac:dyDescent="0.25">
      <c r="A894" s="28"/>
      <c r="B894" s="42"/>
      <c r="C894" s="43"/>
      <c r="D894" s="43"/>
      <c r="E894" s="43"/>
      <c r="F894" s="43"/>
      <c r="G894" s="43"/>
      <c r="H894" s="43"/>
      <c r="I894" s="43"/>
      <c r="J894" s="43"/>
      <c r="K894" s="42"/>
      <c r="L894" s="42"/>
      <c r="M894" s="42"/>
      <c r="N894" s="42"/>
      <c r="O894" s="42"/>
      <c r="P894" s="42"/>
      <c r="Q894" s="42"/>
      <c r="R894" s="42"/>
      <c r="S894" s="42"/>
      <c r="T894" s="42"/>
      <c r="U894" s="42"/>
    </row>
    <row r="895" spans="1:21" ht="12.75" customHeight="1" x14ac:dyDescent="0.25">
      <c r="A895" s="28"/>
      <c r="B895" s="42"/>
      <c r="C895" s="43"/>
      <c r="D895" s="43"/>
      <c r="E895" s="43"/>
      <c r="F895" s="43"/>
      <c r="G895" s="43"/>
      <c r="H895" s="43"/>
      <c r="I895" s="43"/>
      <c r="J895" s="43"/>
      <c r="K895" s="42"/>
      <c r="L895" s="42"/>
      <c r="M895" s="42"/>
      <c r="N895" s="42"/>
      <c r="O895" s="42"/>
      <c r="P895" s="42"/>
      <c r="Q895" s="42"/>
      <c r="R895" s="42"/>
      <c r="S895" s="42"/>
      <c r="T895" s="42"/>
      <c r="U895" s="42"/>
    </row>
    <row r="896" spans="1:21" ht="12.75" customHeight="1" x14ac:dyDescent="0.25">
      <c r="A896" s="28"/>
      <c r="B896" s="42"/>
      <c r="C896" s="43"/>
      <c r="D896" s="43"/>
      <c r="E896" s="43"/>
      <c r="F896" s="43"/>
      <c r="G896" s="43"/>
      <c r="H896" s="43"/>
      <c r="I896" s="43"/>
      <c r="J896" s="43"/>
      <c r="K896" s="42"/>
      <c r="L896" s="42"/>
      <c r="M896" s="42"/>
      <c r="N896" s="42"/>
      <c r="O896" s="42"/>
      <c r="P896" s="42"/>
      <c r="Q896" s="42"/>
      <c r="R896" s="42"/>
      <c r="S896" s="42"/>
      <c r="T896" s="42"/>
      <c r="U896" s="42"/>
    </row>
    <row r="897" spans="1:21" ht="12.75" customHeight="1" x14ac:dyDescent="0.25">
      <c r="A897" s="28"/>
      <c r="B897" s="42"/>
      <c r="C897" s="43"/>
      <c r="D897" s="43"/>
      <c r="E897" s="43"/>
      <c r="F897" s="43"/>
      <c r="G897" s="43"/>
      <c r="H897" s="43"/>
      <c r="I897" s="43"/>
      <c r="J897" s="43"/>
      <c r="K897" s="42"/>
      <c r="L897" s="42"/>
      <c r="M897" s="42"/>
      <c r="N897" s="42"/>
      <c r="O897" s="42"/>
      <c r="P897" s="42"/>
      <c r="Q897" s="42"/>
      <c r="R897" s="42"/>
      <c r="S897" s="42"/>
      <c r="T897" s="42"/>
      <c r="U897" s="42"/>
    </row>
    <row r="898" spans="1:21" ht="12.75" customHeight="1" x14ac:dyDescent="0.25">
      <c r="A898" s="28"/>
      <c r="B898" s="42"/>
      <c r="C898" s="43"/>
      <c r="D898" s="43"/>
      <c r="E898" s="43"/>
      <c r="F898" s="43"/>
      <c r="G898" s="43"/>
      <c r="H898" s="43"/>
      <c r="I898" s="43"/>
      <c r="J898" s="43"/>
      <c r="K898" s="42"/>
      <c r="L898" s="42"/>
      <c r="M898" s="42"/>
      <c r="N898" s="42"/>
      <c r="O898" s="42"/>
      <c r="P898" s="42"/>
      <c r="Q898" s="42"/>
      <c r="R898" s="42"/>
      <c r="S898" s="42"/>
      <c r="T898" s="42"/>
      <c r="U898" s="42"/>
    </row>
    <row r="899" spans="1:21" ht="12.75" customHeight="1" x14ac:dyDescent="0.25">
      <c r="A899" s="28"/>
      <c r="B899" s="42"/>
      <c r="C899" s="43"/>
      <c r="D899" s="43"/>
      <c r="E899" s="43"/>
      <c r="F899" s="43"/>
      <c r="G899" s="43"/>
      <c r="H899" s="43"/>
      <c r="I899" s="43"/>
      <c r="J899" s="43"/>
      <c r="K899" s="42"/>
      <c r="L899" s="42"/>
      <c r="M899" s="42"/>
      <c r="N899" s="42"/>
      <c r="O899" s="42"/>
      <c r="P899" s="42"/>
      <c r="Q899" s="42"/>
      <c r="R899" s="42"/>
      <c r="S899" s="42"/>
      <c r="T899" s="42"/>
      <c r="U899" s="42"/>
    </row>
    <row r="900" spans="1:21" ht="12.75" customHeight="1" x14ac:dyDescent="0.25">
      <c r="A900" s="28"/>
      <c r="B900" s="42"/>
      <c r="C900" s="43"/>
      <c r="D900" s="43"/>
      <c r="E900" s="43"/>
      <c r="F900" s="43"/>
      <c r="G900" s="43"/>
      <c r="H900" s="43"/>
      <c r="I900" s="43"/>
      <c r="J900" s="43"/>
      <c r="K900" s="42"/>
      <c r="L900" s="42"/>
      <c r="M900" s="42"/>
      <c r="N900" s="42"/>
      <c r="O900" s="42"/>
      <c r="P900" s="42"/>
      <c r="Q900" s="42"/>
      <c r="R900" s="42"/>
      <c r="S900" s="42"/>
      <c r="T900" s="42"/>
      <c r="U900" s="42"/>
    </row>
    <row r="901" spans="1:21" ht="12.75" customHeight="1" x14ac:dyDescent="0.25">
      <c r="A901" s="28"/>
      <c r="B901" s="42"/>
      <c r="C901" s="43"/>
      <c r="D901" s="43"/>
      <c r="E901" s="43"/>
      <c r="F901" s="43"/>
      <c r="G901" s="43"/>
      <c r="H901" s="43"/>
      <c r="I901" s="43"/>
      <c r="J901" s="43"/>
      <c r="K901" s="42"/>
      <c r="L901" s="42"/>
      <c r="M901" s="42"/>
      <c r="N901" s="42"/>
      <c r="O901" s="42"/>
      <c r="P901" s="42"/>
      <c r="Q901" s="42"/>
      <c r="R901" s="42"/>
      <c r="S901" s="42"/>
      <c r="T901" s="42"/>
      <c r="U901" s="42"/>
    </row>
    <row r="902" spans="1:21" ht="12.75" customHeight="1" x14ac:dyDescent="0.25">
      <c r="A902" s="28"/>
      <c r="B902" s="42"/>
      <c r="C902" s="43"/>
      <c r="D902" s="43"/>
      <c r="E902" s="43"/>
      <c r="F902" s="43"/>
      <c r="G902" s="43"/>
      <c r="H902" s="43"/>
      <c r="I902" s="43"/>
      <c r="J902" s="43"/>
      <c r="K902" s="42"/>
      <c r="L902" s="42"/>
      <c r="M902" s="42"/>
      <c r="N902" s="42"/>
      <c r="O902" s="42"/>
      <c r="P902" s="42"/>
      <c r="Q902" s="42"/>
      <c r="R902" s="42"/>
      <c r="S902" s="42"/>
      <c r="T902" s="42"/>
      <c r="U902" s="42"/>
    </row>
    <row r="903" spans="1:21" ht="12.75" customHeight="1" x14ac:dyDescent="0.25">
      <c r="A903" s="28"/>
      <c r="B903" s="42"/>
      <c r="C903" s="43"/>
      <c r="D903" s="43"/>
      <c r="E903" s="43"/>
      <c r="F903" s="43"/>
      <c r="G903" s="43"/>
      <c r="H903" s="43"/>
      <c r="I903" s="43"/>
      <c r="J903" s="43"/>
      <c r="K903" s="42"/>
      <c r="L903" s="42"/>
      <c r="M903" s="42"/>
      <c r="N903" s="42"/>
      <c r="O903" s="42"/>
      <c r="P903" s="42"/>
      <c r="Q903" s="42"/>
      <c r="R903" s="42"/>
      <c r="S903" s="42"/>
      <c r="T903" s="42"/>
      <c r="U903" s="42"/>
    </row>
    <row r="904" spans="1:21" ht="12.75" customHeight="1" x14ac:dyDescent="0.25">
      <c r="A904" s="28"/>
      <c r="B904" s="42"/>
      <c r="C904" s="43"/>
      <c r="D904" s="43"/>
      <c r="E904" s="43"/>
      <c r="F904" s="43"/>
      <c r="G904" s="43"/>
      <c r="H904" s="43"/>
      <c r="I904" s="43"/>
      <c r="J904" s="43"/>
      <c r="K904" s="42"/>
      <c r="L904" s="42"/>
      <c r="M904" s="42"/>
      <c r="N904" s="42"/>
      <c r="O904" s="42"/>
      <c r="P904" s="42"/>
      <c r="Q904" s="42"/>
      <c r="R904" s="42"/>
      <c r="S904" s="42"/>
      <c r="T904" s="42"/>
      <c r="U904" s="42"/>
    </row>
    <row r="905" spans="1:21" ht="12.75" customHeight="1" x14ac:dyDescent="0.25">
      <c r="A905" s="28"/>
      <c r="B905" s="42"/>
      <c r="C905" s="43"/>
      <c r="D905" s="43"/>
      <c r="E905" s="43"/>
      <c r="F905" s="43"/>
      <c r="G905" s="43"/>
      <c r="H905" s="43"/>
      <c r="I905" s="43"/>
      <c r="J905" s="43"/>
      <c r="K905" s="42"/>
      <c r="L905" s="42"/>
      <c r="M905" s="42"/>
      <c r="N905" s="42"/>
      <c r="O905" s="42"/>
      <c r="P905" s="42"/>
      <c r="Q905" s="42"/>
      <c r="R905" s="42"/>
      <c r="S905" s="42"/>
      <c r="T905" s="42"/>
      <c r="U905" s="42"/>
    </row>
    <row r="906" spans="1:21" ht="12.75" customHeight="1" x14ac:dyDescent="0.25">
      <c r="A906" s="28"/>
      <c r="B906" s="42"/>
      <c r="C906" s="43"/>
      <c r="D906" s="43"/>
      <c r="E906" s="43"/>
      <c r="F906" s="43"/>
      <c r="G906" s="43"/>
      <c r="H906" s="43"/>
      <c r="I906" s="43"/>
      <c r="J906" s="43"/>
      <c r="K906" s="42"/>
      <c r="L906" s="42"/>
      <c r="M906" s="42"/>
      <c r="N906" s="42"/>
      <c r="O906" s="42"/>
      <c r="P906" s="42"/>
      <c r="Q906" s="42"/>
      <c r="R906" s="42"/>
      <c r="S906" s="42"/>
      <c r="T906" s="42"/>
      <c r="U906" s="42"/>
    </row>
    <row r="907" spans="1:21" ht="12.75" customHeight="1" x14ac:dyDescent="0.25">
      <c r="A907" s="28"/>
      <c r="B907" s="42"/>
      <c r="C907" s="43"/>
      <c r="D907" s="43"/>
      <c r="E907" s="43"/>
      <c r="F907" s="43"/>
      <c r="G907" s="43"/>
      <c r="H907" s="43"/>
      <c r="I907" s="43"/>
      <c r="J907" s="43"/>
      <c r="K907" s="42"/>
      <c r="L907" s="42"/>
      <c r="M907" s="42"/>
      <c r="N907" s="42"/>
      <c r="O907" s="42"/>
      <c r="P907" s="42"/>
      <c r="Q907" s="42"/>
      <c r="R907" s="42"/>
      <c r="S907" s="42"/>
      <c r="T907" s="42"/>
      <c r="U907" s="42"/>
    </row>
    <row r="908" spans="1:21" ht="12.75" customHeight="1" x14ac:dyDescent="0.25">
      <c r="A908" s="28"/>
      <c r="B908" s="42"/>
      <c r="C908" s="43"/>
      <c r="D908" s="43"/>
      <c r="E908" s="43"/>
      <c r="F908" s="43"/>
      <c r="G908" s="43"/>
      <c r="H908" s="43"/>
      <c r="I908" s="43"/>
      <c r="J908" s="43"/>
      <c r="K908" s="42"/>
      <c r="L908" s="42"/>
      <c r="M908" s="42"/>
      <c r="N908" s="42"/>
      <c r="O908" s="42"/>
      <c r="P908" s="42"/>
      <c r="Q908" s="42"/>
      <c r="R908" s="42"/>
      <c r="S908" s="42"/>
      <c r="T908" s="42"/>
      <c r="U908" s="42"/>
    </row>
    <row r="909" spans="1:21" ht="12.75" customHeight="1" x14ac:dyDescent="0.25">
      <c r="A909" s="28"/>
      <c r="B909" s="42"/>
      <c r="C909" s="43"/>
      <c r="D909" s="43"/>
      <c r="E909" s="43"/>
      <c r="F909" s="43"/>
      <c r="G909" s="43"/>
      <c r="H909" s="43"/>
      <c r="I909" s="43"/>
      <c r="J909" s="43"/>
      <c r="K909" s="42"/>
      <c r="L909" s="42"/>
      <c r="M909" s="42"/>
      <c r="N909" s="42"/>
      <c r="O909" s="42"/>
      <c r="P909" s="42"/>
      <c r="Q909" s="42"/>
      <c r="R909" s="42"/>
      <c r="S909" s="42"/>
      <c r="T909" s="42"/>
      <c r="U909" s="42"/>
    </row>
    <row r="910" spans="1:21" ht="12.75" customHeight="1" x14ac:dyDescent="0.25">
      <c r="A910" s="28"/>
      <c r="B910" s="42"/>
      <c r="C910" s="43"/>
      <c r="D910" s="43"/>
      <c r="E910" s="43"/>
      <c r="F910" s="43"/>
      <c r="G910" s="43"/>
      <c r="H910" s="43"/>
      <c r="I910" s="43"/>
      <c r="J910" s="43"/>
      <c r="K910" s="42"/>
      <c r="L910" s="42"/>
      <c r="M910" s="42"/>
      <c r="N910" s="42"/>
      <c r="O910" s="42"/>
      <c r="P910" s="42"/>
      <c r="Q910" s="42"/>
      <c r="R910" s="42"/>
      <c r="S910" s="42"/>
      <c r="T910" s="42"/>
      <c r="U910" s="42"/>
    </row>
    <row r="911" spans="1:21" ht="12.75" customHeight="1" x14ac:dyDescent="0.25">
      <c r="A911" s="28"/>
      <c r="B911" s="42"/>
      <c r="C911" s="43"/>
      <c r="D911" s="43"/>
      <c r="E911" s="43"/>
      <c r="F911" s="43"/>
      <c r="G911" s="43"/>
      <c r="H911" s="43"/>
      <c r="I911" s="43"/>
      <c r="J911" s="43"/>
      <c r="K911" s="42"/>
      <c r="L911" s="42"/>
      <c r="M911" s="42"/>
      <c r="N911" s="42"/>
      <c r="O911" s="42"/>
      <c r="P911" s="42"/>
      <c r="Q911" s="42"/>
      <c r="R911" s="42"/>
      <c r="S911" s="42"/>
      <c r="T911" s="42"/>
      <c r="U911" s="42"/>
    </row>
    <row r="912" spans="1:21" ht="12.75" customHeight="1" x14ac:dyDescent="0.25">
      <c r="A912" s="28"/>
      <c r="B912" s="42"/>
      <c r="C912" s="43"/>
      <c r="D912" s="43"/>
      <c r="E912" s="43"/>
      <c r="F912" s="43"/>
      <c r="G912" s="43"/>
      <c r="H912" s="43"/>
      <c r="I912" s="43"/>
      <c r="J912" s="43"/>
      <c r="K912" s="42"/>
      <c r="L912" s="42"/>
      <c r="M912" s="42"/>
      <c r="N912" s="42"/>
      <c r="O912" s="42"/>
      <c r="P912" s="42"/>
      <c r="Q912" s="42"/>
      <c r="R912" s="42"/>
      <c r="S912" s="42"/>
      <c r="T912" s="42"/>
      <c r="U912" s="42"/>
    </row>
    <row r="913" spans="1:21" ht="12.75" customHeight="1" x14ac:dyDescent="0.25">
      <c r="A913" s="28"/>
      <c r="B913" s="42"/>
      <c r="C913" s="43"/>
      <c r="D913" s="43"/>
      <c r="E913" s="43"/>
      <c r="F913" s="43"/>
      <c r="G913" s="43"/>
      <c r="H913" s="43"/>
      <c r="I913" s="43"/>
      <c r="J913" s="43"/>
      <c r="K913" s="42"/>
      <c r="L913" s="42"/>
      <c r="M913" s="42"/>
      <c r="N913" s="42"/>
      <c r="O913" s="42"/>
      <c r="P913" s="42"/>
      <c r="Q913" s="42"/>
      <c r="R913" s="42"/>
      <c r="S913" s="42"/>
      <c r="T913" s="42"/>
      <c r="U913" s="42"/>
    </row>
    <row r="914" spans="1:21" ht="12.75" customHeight="1" x14ac:dyDescent="0.25">
      <c r="A914" s="28"/>
      <c r="B914" s="42"/>
      <c r="C914" s="43"/>
      <c r="D914" s="43"/>
      <c r="E914" s="43"/>
      <c r="F914" s="43"/>
      <c r="G914" s="43"/>
      <c r="H914" s="43"/>
      <c r="I914" s="43"/>
      <c r="J914" s="43"/>
      <c r="K914" s="42"/>
      <c r="L914" s="42"/>
      <c r="M914" s="42"/>
      <c r="N914" s="42"/>
      <c r="O914" s="42"/>
      <c r="P914" s="42"/>
      <c r="Q914" s="42"/>
      <c r="R914" s="42"/>
      <c r="S914" s="42"/>
      <c r="T914" s="42"/>
      <c r="U914" s="42"/>
    </row>
    <row r="915" spans="1:21" ht="12.75" customHeight="1" x14ac:dyDescent="0.25">
      <c r="A915" s="28"/>
      <c r="B915" s="42"/>
      <c r="C915" s="43"/>
      <c r="D915" s="43"/>
      <c r="E915" s="43"/>
      <c r="F915" s="43"/>
      <c r="G915" s="43"/>
      <c r="H915" s="43"/>
      <c r="I915" s="43"/>
      <c r="J915" s="43"/>
      <c r="K915" s="42"/>
      <c r="L915" s="42"/>
      <c r="M915" s="42"/>
      <c r="N915" s="42"/>
      <c r="O915" s="42"/>
      <c r="P915" s="42"/>
      <c r="Q915" s="42"/>
      <c r="R915" s="42"/>
      <c r="S915" s="42"/>
      <c r="T915" s="42"/>
      <c r="U915" s="42"/>
    </row>
    <row r="916" spans="1:21" ht="12.75" customHeight="1" x14ac:dyDescent="0.25">
      <c r="A916" s="28"/>
      <c r="B916" s="42"/>
      <c r="C916" s="43"/>
      <c r="D916" s="43"/>
      <c r="E916" s="43"/>
      <c r="F916" s="43"/>
      <c r="G916" s="43"/>
      <c r="H916" s="43"/>
      <c r="I916" s="43"/>
      <c r="J916" s="43"/>
      <c r="K916" s="42"/>
      <c r="L916" s="42"/>
      <c r="M916" s="42"/>
      <c r="N916" s="42"/>
      <c r="O916" s="42"/>
      <c r="P916" s="42"/>
      <c r="Q916" s="42"/>
      <c r="R916" s="42"/>
      <c r="S916" s="42"/>
      <c r="T916" s="42"/>
      <c r="U916" s="42"/>
    </row>
    <row r="917" spans="1:21" ht="12.75" customHeight="1" x14ac:dyDescent="0.25">
      <c r="A917" s="28"/>
      <c r="B917" s="42"/>
      <c r="C917" s="43"/>
      <c r="D917" s="43"/>
      <c r="E917" s="43"/>
      <c r="F917" s="43"/>
      <c r="G917" s="43"/>
      <c r="H917" s="43"/>
      <c r="I917" s="43"/>
      <c r="J917" s="43"/>
      <c r="K917" s="42"/>
      <c r="L917" s="42"/>
      <c r="M917" s="42"/>
      <c r="N917" s="42"/>
      <c r="O917" s="42"/>
      <c r="P917" s="42"/>
      <c r="Q917" s="42"/>
      <c r="R917" s="42"/>
      <c r="S917" s="42"/>
      <c r="T917" s="42"/>
      <c r="U917" s="42"/>
    </row>
    <row r="918" spans="1:21" ht="12.75" customHeight="1" x14ac:dyDescent="0.25">
      <c r="A918" s="28"/>
      <c r="B918" s="42"/>
      <c r="C918" s="43"/>
      <c r="D918" s="43"/>
      <c r="E918" s="43"/>
      <c r="F918" s="43"/>
      <c r="G918" s="43"/>
      <c r="H918" s="43"/>
      <c r="I918" s="43"/>
      <c r="J918" s="43"/>
      <c r="K918" s="42"/>
      <c r="L918" s="42"/>
      <c r="M918" s="42"/>
      <c r="N918" s="42"/>
      <c r="O918" s="42"/>
      <c r="P918" s="42"/>
      <c r="Q918" s="42"/>
      <c r="R918" s="42"/>
      <c r="S918" s="42"/>
      <c r="T918" s="42"/>
      <c r="U918" s="42"/>
    </row>
    <row r="919" spans="1:21" ht="12.75" customHeight="1" x14ac:dyDescent="0.25">
      <c r="A919" s="28"/>
      <c r="B919" s="42"/>
      <c r="C919" s="43"/>
      <c r="D919" s="43"/>
      <c r="E919" s="43"/>
      <c r="F919" s="43"/>
      <c r="G919" s="43"/>
      <c r="H919" s="43"/>
      <c r="I919" s="43"/>
      <c r="J919" s="43"/>
      <c r="K919" s="42"/>
      <c r="L919" s="42"/>
      <c r="M919" s="42"/>
      <c r="N919" s="42"/>
      <c r="O919" s="42"/>
      <c r="P919" s="42"/>
      <c r="Q919" s="42"/>
      <c r="R919" s="42"/>
      <c r="S919" s="42"/>
      <c r="T919" s="42"/>
      <c r="U919" s="42"/>
    </row>
    <row r="920" spans="1:21" ht="12.75" customHeight="1" x14ac:dyDescent="0.25">
      <c r="A920" s="28"/>
      <c r="B920" s="42"/>
      <c r="C920" s="43"/>
      <c r="D920" s="43"/>
      <c r="E920" s="43"/>
      <c r="F920" s="43"/>
      <c r="G920" s="43"/>
      <c r="H920" s="43"/>
      <c r="I920" s="43"/>
      <c r="J920" s="43"/>
      <c r="K920" s="42"/>
      <c r="L920" s="42"/>
      <c r="M920" s="42"/>
      <c r="N920" s="42"/>
      <c r="O920" s="42"/>
      <c r="P920" s="42"/>
      <c r="Q920" s="42"/>
      <c r="R920" s="42"/>
      <c r="S920" s="42"/>
      <c r="T920" s="42"/>
      <c r="U920" s="42"/>
    </row>
    <row r="921" spans="1:21" ht="12.75" customHeight="1" x14ac:dyDescent="0.25">
      <c r="A921" s="28"/>
      <c r="B921" s="42"/>
      <c r="C921" s="43"/>
      <c r="D921" s="43"/>
      <c r="E921" s="43"/>
      <c r="F921" s="43"/>
      <c r="G921" s="43"/>
      <c r="H921" s="43"/>
      <c r="I921" s="43"/>
      <c r="J921" s="43"/>
      <c r="K921" s="42"/>
      <c r="L921" s="42"/>
      <c r="M921" s="42"/>
      <c r="N921" s="42"/>
      <c r="O921" s="42"/>
      <c r="P921" s="42"/>
      <c r="Q921" s="42"/>
      <c r="R921" s="42"/>
      <c r="S921" s="42"/>
      <c r="T921" s="42"/>
      <c r="U921" s="42"/>
    </row>
    <row r="922" spans="1:21" ht="12.75" customHeight="1" x14ac:dyDescent="0.25">
      <c r="A922" s="28"/>
      <c r="B922" s="42"/>
      <c r="C922" s="43"/>
      <c r="D922" s="43"/>
      <c r="E922" s="43"/>
      <c r="F922" s="43"/>
      <c r="G922" s="43"/>
      <c r="H922" s="43"/>
      <c r="I922" s="43"/>
      <c r="J922" s="43"/>
      <c r="K922" s="42"/>
      <c r="L922" s="42"/>
      <c r="M922" s="42"/>
      <c r="N922" s="42"/>
      <c r="O922" s="42"/>
      <c r="P922" s="42"/>
      <c r="Q922" s="42"/>
      <c r="R922" s="42"/>
      <c r="S922" s="42"/>
      <c r="T922" s="42"/>
      <c r="U922" s="42"/>
    </row>
    <row r="923" spans="1:21" ht="12.75" customHeight="1" x14ac:dyDescent="0.25">
      <c r="A923" s="28"/>
      <c r="B923" s="42"/>
      <c r="C923" s="43"/>
      <c r="D923" s="43"/>
      <c r="E923" s="43"/>
      <c r="F923" s="43"/>
      <c r="G923" s="43"/>
      <c r="H923" s="43"/>
      <c r="I923" s="43"/>
      <c r="J923" s="43"/>
      <c r="K923" s="42"/>
      <c r="L923" s="42"/>
      <c r="M923" s="42"/>
      <c r="N923" s="42"/>
      <c r="O923" s="42"/>
      <c r="P923" s="42"/>
      <c r="Q923" s="42"/>
      <c r="R923" s="42"/>
      <c r="S923" s="42"/>
      <c r="T923" s="42"/>
      <c r="U923" s="42"/>
    </row>
    <row r="924" spans="1:21" ht="12.75" customHeight="1" x14ac:dyDescent="0.25">
      <c r="A924" s="28"/>
      <c r="B924" s="42"/>
      <c r="C924" s="43"/>
      <c r="D924" s="43"/>
      <c r="E924" s="43"/>
      <c r="F924" s="43"/>
      <c r="G924" s="43"/>
      <c r="H924" s="43"/>
      <c r="I924" s="43"/>
      <c r="J924" s="43"/>
      <c r="K924" s="42"/>
      <c r="L924" s="42"/>
      <c r="M924" s="42"/>
      <c r="N924" s="42"/>
      <c r="O924" s="42"/>
      <c r="P924" s="42"/>
      <c r="Q924" s="42"/>
      <c r="R924" s="42"/>
      <c r="S924" s="42"/>
      <c r="T924" s="42"/>
      <c r="U924" s="42"/>
    </row>
    <row r="925" spans="1:21" ht="12.75" customHeight="1" x14ac:dyDescent="0.25">
      <c r="A925" s="28"/>
      <c r="B925" s="42"/>
      <c r="C925" s="43"/>
      <c r="D925" s="43"/>
      <c r="E925" s="43"/>
      <c r="F925" s="43"/>
      <c r="G925" s="43"/>
      <c r="H925" s="43"/>
      <c r="I925" s="43"/>
      <c r="J925" s="43"/>
      <c r="K925" s="42"/>
      <c r="L925" s="42"/>
      <c r="M925" s="42"/>
      <c r="N925" s="42"/>
      <c r="O925" s="42"/>
      <c r="P925" s="42"/>
      <c r="Q925" s="42"/>
      <c r="R925" s="42"/>
      <c r="S925" s="42"/>
      <c r="T925" s="42"/>
      <c r="U925" s="42"/>
    </row>
    <row r="926" spans="1:21" ht="12.75" customHeight="1" x14ac:dyDescent="0.25">
      <c r="A926" s="28"/>
      <c r="B926" s="42"/>
      <c r="C926" s="43"/>
      <c r="D926" s="43"/>
      <c r="E926" s="43"/>
      <c r="F926" s="43"/>
      <c r="G926" s="43"/>
      <c r="H926" s="43"/>
      <c r="I926" s="43"/>
      <c r="J926" s="43"/>
      <c r="K926" s="42"/>
      <c r="L926" s="42"/>
      <c r="M926" s="42"/>
      <c r="N926" s="42"/>
      <c r="O926" s="42"/>
      <c r="P926" s="42"/>
      <c r="Q926" s="42"/>
      <c r="R926" s="42"/>
      <c r="S926" s="42"/>
      <c r="T926" s="42"/>
      <c r="U926" s="42"/>
    </row>
    <row r="927" spans="1:21" ht="12.75" customHeight="1" x14ac:dyDescent="0.25">
      <c r="A927" s="28"/>
      <c r="B927" s="42"/>
      <c r="C927" s="43"/>
      <c r="D927" s="43"/>
      <c r="E927" s="43"/>
      <c r="F927" s="43"/>
      <c r="G927" s="43"/>
      <c r="H927" s="43"/>
      <c r="I927" s="43"/>
      <c r="J927" s="43"/>
      <c r="K927" s="42"/>
      <c r="L927" s="42"/>
      <c r="M927" s="42"/>
      <c r="N927" s="42"/>
      <c r="O927" s="42"/>
      <c r="P927" s="42"/>
      <c r="Q927" s="42"/>
      <c r="R927" s="42"/>
      <c r="S927" s="42"/>
      <c r="T927" s="42"/>
      <c r="U927" s="42"/>
    </row>
    <row r="928" spans="1:21" ht="12.75" customHeight="1" x14ac:dyDescent="0.25">
      <c r="A928" s="28"/>
      <c r="B928" s="42"/>
      <c r="C928" s="43"/>
      <c r="D928" s="43"/>
      <c r="E928" s="43"/>
      <c r="F928" s="43"/>
      <c r="G928" s="43"/>
      <c r="H928" s="43"/>
      <c r="I928" s="43"/>
      <c r="J928" s="43"/>
      <c r="K928" s="42"/>
      <c r="L928" s="42"/>
      <c r="M928" s="42"/>
      <c r="N928" s="42"/>
      <c r="O928" s="42"/>
      <c r="P928" s="42"/>
      <c r="Q928" s="42"/>
      <c r="R928" s="42"/>
      <c r="S928" s="42"/>
      <c r="T928" s="42"/>
      <c r="U928" s="42"/>
    </row>
    <row r="929" spans="1:21" ht="12.75" customHeight="1" x14ac:dyDescent="0.25">
      <c r="A929" s="28"/>
      <c r="B929" s="42"/>
      <c r="C929" s="43"/>
      <c r="D929" s="43"/>
      <c r="E929" s="43"/>
      <c r="F929" s="43"/>
      <c r="G929" s="43"/>
      <c r="H929" s="43"/>
      <c r="I929" s="43"/>
      <c r="J929" s="43"/>
      <c r="K929" s="42"/>
      <c r="L929" s="42"/>
      <c r="M929" s="42"/>
      <c r="N929" s="42"/>
      <c r="O929" s="42"/>
      <c r="P929" s="42"/>
      <c r="Q929" s="42"/>
      <c r="R929" s="42"/>
      <c r="S929" s="42"/>
      <c r="T929" s="42"/>
      <c r="U929" s="42"/>
    </row>
    <row r="930" spans="1:21" ht="12.75" customHeight="1" x14ac:dyDescent="0.25">
      <c r="A930" s="28"/>
      <c r="B930" s="42"/>
      <c r="C930" s="43"/>
      <c r="D930" s="43"/>
      <c r="E930" s="43"/>
      <c r="F930" s="43"/>
      <c r="G930" s="43"/>
      <c r="H930" s="43"/>
      <c r="I930" s="43"/>
      <c r="J930" s="43"/>
      <c r="K930" s="42"/>
      <c r="L930" s="42"/>
      <c r="M930" s="42"/>
      <c r="N930" s="42"/>
      <c r="O930" s="42"/>
      <c r="P930" s="42"/>
      <c r="Q930" s="42"/>
      <c r="R930" s="42"/>
      <c r="S930" s="42"/>
      <c r="T930" s="42"/>
      <c r="U930" s="42"/>
    </row>
    <row r="931" spans="1:21" ht="12.75" customHeight="1" x14ac:dyDescent="0.25">
      <c r="A931" s="28"/>
      <c r="B931" s="42"/>
      <c r="C931" s="43"/>
      <c r="D931" s="43"/>
      <c r="E931" s="43"/>
      <c r="F931" s="43"/>
      <c r="G931" s="43"/>
      <c r="H931" s="43"/>
      <c r="I931" s="43"/>
      <c r="J931" s="43"/>
      <c r="K931" s="42"/>
      <c r="L931" s="42"/>
      <c r="M931" s="42"/>
      <c r="N931" s="42"/>
      <c r="O931" s="42"/>
      <c r="P931" s="42"/>
      <c r="Q931" s="42"/>
      <c r="R931" s="42"/>
      <c r="S931" s="42"/>
      <c r="T931" s="42"/>
      <c r="U931" s="42"/>
    </row>
    <row r="932" spans="1:21" ht="12.75" customHeight="1" x14ac:dyDescent="0.25">
      <c r="A932" s="28"/>
      <c r="B932" s="42"/>
      <c r="C932" s="43"/>
      <c r="D932" s="43"/>
      <c r="E932" s="43"/>
      <c r="F932" s="43"/>
      <c r="G932" s="43"/>
      <c r="H932" s="43"/>
      <c r="I932" s="43"/>
      <c r="J932" s="43"/>
      <c r="K932" s="42"/>
      <c r="L932" s="42"/>
      <c r="M932" s="42"/>
      <c r="N932" s="42"/>
      <c r="O932" s="42"/>
      <c r="P932" s="42"/>
      <c r="Q932" s="42"/>
      <c r="R932" s="42"/>
      <c r="S932" s="42"/>
      <c r="T932" s="42"/>
      <c r="U932" s="42"/>
    </row>
    <row r="933" spans="1:21" ht="12.75" customHeight="1" x14ac:dyDescent="0.25">
      <c r="A933" s="28"/>
      <c r="B933" s="42"/>
      <c r="C933" s="43"/>
      <c r="D933" s="43"/>
      <c r="E933" s="43"/>
      <c r="F933" s="43"/>
      <c r="G933" s="43"/>
      <c r="H933" s="43"/>
      <c r="I933" s="43"/>
      <c r="J933" s="43"/>
      <c r="K933" s="42"/>
      <c r="L933" s="42"/>
      <c r="M933" s="42"/>
      <c r="N933" s="42"/>
      <c r="O933" s="42"/>
      <c r="P933" s="42"/>
      <c r="Q933" s="42"/>
      <c r="R933" s="42"/>
      <c r="S933" s="42"/>
      <c r="T933" s="42"/>
      <c r="U933" s="42"/>
    </row>
    <row r="934" spans="1:21" ht="12.75" customHeight="1" x14ac:dyDescent="0.25">
      <c r="A934" s="28"/>
      <c r="B934" s="42"/>
      <c r="C934" s="43"/>
      <c r="D934" s="43"/>
      <c r="E934" s="43"/>
      <c r="F934" s="43"/>
      <c r="G934" s="43"/>
      <c r="H934" s="43"/>
      <c r="I934" s="43"/>
      <c r="J934" s="43"/>
      <c r="K934" s="42"/>
      <c r="L934" s="42"/>
      <c r="M934" s="42"/>
      <c r="N934" s="42"/>
      <c r="O934" s="42"/>
      <c r="P934" s="42"/>
      <c r="Q934" s="42"/>
      <c r="R934" s="42"/>
      <c r="S934" s="42"/>
      <c r="T934" s="42"/>
      <c r="U934" s="42"/>
    </row>
    <row r="935" spans="1:21" ht="12.75" customHeight="1" x14ac:dyDescent="0.25">
      <c r="A935" s="28"/>
      <c r="B935" s="42"/>
      <c r="C935" s="43"/>
      <c r="D935" s="43"/>
      <c r="E935" s="43"/>
      <c r="F935" s="43"/>
      <c r="G935" s="43"/>
      <c r="H935" s="43"/>
      <c r="I935" s="43"/>
      <c r="J935" s="43"/>
      <c r="K935" s="42"/>
      <c r="L935" s="42"/>
      <c r="M935" s="42"/>
      <c r="N935" s="42"/>
      <c r="O935" s="42"/>
      <c r="P935" s="42"/>
      <c r="Q935" s="42"/>
      <c r="R935" s="42"/>
      <c r="S935" s="42"/>
      <c r="T935" s="42"/>
      <c r="U935" s="42"/>
    </row>
    <row r="936" spans="1:21" ht="12.75" customHeight="1" x14ac:dyDescent="0.25">
      <c r="A936" s="28"/>
      <c r="B936" s="42"/>
      <c r="C936" s="43"/>
      <c r="D936" s="43"/>
      <c r="E936" s="43"/>
      <c r="F936" s="43"/>
      <c r="G936" s="43"/>
      <c r="H936" s="43"/>
      <c r="I936" s="43"/>
      <c r="J936" s="43"/>
      <c r="K936" s="42"/>
      <c r="L936" s="42"/>
      <c r="M936" s="42"/>
      <c r="N936" s="42"/>
      <c r="O936" s="42"/>
      <c r="P936" s="42"/>
      <c r="Q936" s="42"/>
      <c r="R936" s="42"/>
      <c r="S936" s="42"/>
      <c r="T936" s="42"/>
      <c r="U936" s="42"/>
    </row>
    <row r="937" spans="1:21" ht="12.75" customHeight="1" x14ac:dyDescent="0.25">
      <c r="A937" s="28"/>
      <c r="B937" s="42"/>
      <c r="C937" s="43"/>
      <c r="D937" s="43"/>
      <c r="E937" s="43"/>
      <c r="F937" s="43"/>
      <c r="G937" s="43"/>
      <c r="H937" s="43"/>
      <c r="I937" s="43"/>
      <c r="J937" s="43"/>
      <c r="K937" s="42"/>
      <c r="L937" s="42"/>
      <c r="M937" s="42"/>
      <c r="N937" s="42"/>
      <c r="O937" s="42"/>
      <c r="P937" s="42"/>
      <c r="Q937" s="42"/>
      <c r="R937" s="42"/>
      <c r="S937" s="42"/>
      <c r="T937" s="42"/>
      <c r="U937" s="42"/>
    </row>
    <row r="938" spans="1:21" ht="12.75" customHeight="1" x14ac:dyDescent="0.25">
      <c r="A938" s="28"/>
      <c r="B938" s="42"/>
      <c r="C938" s="43"/>
      <c r="D938" s="43"/>
      <c r="E938" s="43"/>
      <c r="F938" s="43"/>
      <c r="G938" s="43"/>
      <c r="H938" s="43"/>
      <c r="I938" s="43"/>
      <c r="J938" s="43"/>
      <c r="K938" s="42"/>
      <c r="L938" s="42"/>
      <c r="M938" s="42"/>
      <c r="N938" s="42"/>
      <c r="O938" s="42"/>
      <c r="P938" s="42"/>
      <c r="Q938" s="42"/>
      <c r="R938" s="42"/>
      <c r="S938" s="42"/>
      <c r="T938" s="42"/>
      <c r="U938" s="42"/>
    </row>
    <row r="939" spans="1:21" ht="12.75" customHeight="1" x14ac:dyDescent="0.25">
      <c r="A939" s="28"/>
      <c r="B939" s="42"/>
      <c r="C939" s="43"/>
      <c r="D939" s="43"/>
      <c r="E939" s="43"/>
      <c r="F939" s="43"/>
      <c r="G939" s="43"/>
      <c r="H939" s="43"/>
      <c r="I939" s="43"/>
      <c r="J939" s="43"/>
      <c r="K939" s="42"/>
      <c r="L939" s="42"/>
      <c r="M939" s="42"/>
      <c r="N939" s="42"/>
      <c r="O939" s="42"/>
      <c r="P939" s="42"/>
      <c r="Q939" s="42"/>
      <c r="R939" s="42"/>
      <c r="S939" s="42"/>
      <c r="T939" s="42"/>
      <c r="U939" s="42"/>
    </row>
    <row r="940" spans="1:21" ht="12.75" customHeight="1" x14ac:dyDescent="0.25">
      <c r="A940" s="28"/>
      <c r="B940" s="42"/>
      <c r="C940" s="43"/>
      <c r="D940" s="43"/>
      <c r="E940" s="43"/>
      <c r="F940" s="43"/>
      <c r="G940" s="43"/>
      <c r="H940" s="43"/>
      <c r="I940" s="43"/>
      <c r="J940" s="43"/>
      <c r="K940" s="42"/>
      <c r="L940" s="42"/>
      <c r="M940" s="42"/>
      <c r="N940" s="42"/>
      <c r="O940" s="42"/>
      <c r="P940" s="42"/>
      <c r="Q940" s="42"/>
      <c r="R940" s="42"/>
      <c r="S940" s="42"/>
      <c r="T940" s="42"/>
      <c r="U940" s="42"/>
    </row>
    <row r="941" spans="1:21" ht="12.75" customHeight="1" x14ac:dyDescent="0.25">
      <c r="A941" s="28"/>
      <c r="B941" s="42"/>
      <c r="C941" s="43"/>
      <c r="D941" s="43"/>
      <c r="E941" s="43"/>
      <c r="F941" s="43"/>
      <c r="G941" s="43"/>
      <c r="H941" s="43"/>
      <c r="I941" s="43"/>
      <c r="J941" s="43"/>
      <c r="K941" s="42"/>
      <c r="L941" s="42"/>
      <c r="M941" s="42"/>
      <c r="N941" s="42"/>
      <c r="O941" s="42"/>
      <c r="P941" s="42"/>
      <c r="Q941" s="42"/>
      <c r="R941" s="42"/>
      <c r="S941" s="42"/>
      <c r="T941" s="42"/>
      <c r="U941" s="42"/>
    </row>
    <row r="942" spans="1:21" ht="12.75" customHeight="1" x14ac:dyDescent="0.25">
      <c r="A942" s="28"/>
      <c r="B942" s="42"/>
      <c r="C942" s="43"/>
      <c r="D942" s="43"/>
      <c r="E942" s="43"/>
      <c r="F942" s="43"/>
      <c r="G942" s="43"/>
      <c r="H942" s="43"/>
      <c r="I942" s="43"/>
      <c r="J942" s="43"/>
      <c r="K942" s="42"/>
      <c r="L942" s="42"/>
      <c r="M942" s="42"/>
      <c r="N942" s="42"/>
      <c r="O942" s="42"/>
      <c r="P942" s="42"/>
      <c r="Q942" s="42"/>
      <c r="R942" s="42"/>
      <c r="S942" s="42"/>
      <c r="T942" s="42"/>
      <c r="U942" s="42"/>
    </row>
    <row r="943" spans="1:21" ht="12.75" customHeight="1" x14ac:dyDescent="0.25">
      <c r="A943" s="28"/>
      <c r="B943" s="42"/>
      <c r="C943" s="43"/>
      <c r="D943" s="43"/>
      <c r="E943" s="43"/>
      <c r="F943" s="43"/>
      <c r="G943" s="43"/>
      <c r="H943" s="43"/>
      <c r="I943" s="43"/>
      <c r="J943" s="43"/>
      <c r="K943" s="42"/>
      <c r="L943" s="42"/>
      <c r="M943" s="42"/>
      <c r="N943" s="42"/>
      <c r="O943" s="42"/>
      <c r="P943" s="42"/>
      <c r="Q943" s="42"/>
      <c r="R943" s="42"/>
      <c r="S943" s="42"/>
      <c r="T943" s="42"/>
      <c r="U943" s="42"/>
    </row>
    <row r="944" spans="1:21" ht="12.75" customHeight="1" x14ac:dyDescent="0.25">
      <c r="A944" s="28"/>
      <c r="B944" s="42"/>
      <c r="C944" s="43"/>
      <c r="D944" s="43"/>
      <c r="E944" s="43"/>
      <c r="F944" s="43"/>
      <c r="G944" s="43"/>
      <c r="H944" s="43"/>
      <c r="I944" s="43"/>
      <c r="J944" s="43"/>
      <c r="K944" s="42"/>
      <c r="L944" s="42"/>
      <c r="M944" s="42"/>
      <c r="N944" s="42"/>
      <c r="O944" s="42"/>
      <c r="P944" s="42"/>
      <c r="Q944" s="42"/>
      <c r="R944" s="42"/>
      <c r="S944" s="42"/>
      <c r="T944" s="42"/>
      <c r="U944" s="42"/>
    </row>
    <row r="945" spans="1:21" ht="12.75" customHeight="1" x14ac:dyDescent="0.25">
      <c r="A945" s="28"/>
      <c r="B945" s="42"/>
      <c r="C945" s="43"/>
      <c r="D945" s="43"/>
      <c r="E945" s="43"/>
      <c r="F945" s="43"/>
      <c r="G945" s="43"/>
      <c r="H945" s="43"/>
      <c r="I945" s="43"/>
      <c r="J945" s="43"/>
      <c r="K945" s="42"/>
      <c r="L945" s="42"/>
      <c r="M945" s="42"/>
      <c r="N945" s="42"/>
      <c r="O945" s="42"/>
      <c r="P945" s="42"/>
      <c r="Q945" s="42"/>
      <c r="R945" s="42"/>
      <c r="S945" s="42"/>
      <c r="T945" s="42"/>
      <c r="U945" s="42"/>
    </row>
    <row r="946" spans="1:21" ht="12.75" customHeight="1" x14ac:dyDescent="0.25">
      <c r="A946" s="28"/>
      <c r="B946" s="42"/>
      <c r="C946" s="43"/>
      <c r="D946" s="43"/>
      <c r="E946" s="43"/>
      <c r="F946" s="43"/>
      <c r="G946" s="43"/>
      <c r="H946" s="43"/>
      <c r="I946" s="43"/>
      <c r="J946" s="43"/>
      <c r="K946" s="42"/>
      <c r="L946" s="42"/>
      <c r="M946" s="42"/>
      <c r="N946" s="42"/>
      <c r="O946" s="42"/>
      <c r="P946" s="42"/>
      <c r="Q946" s="42"/>
      <c r="R946" s="42"/>
      <c r="S946" s="42"/>
      <c r="T946" s="42"/>
      <c r="U946" s="42"/>
    </row>
    <row r="947" spans="1:21" ht="12.75" customHeight="1" x14ac:dyDescent="0.25">
      <c r="A947" s="28"/>
      <c r="B947" s="42"/>
      <c r="C947" s="43"/>
      <c r="D947" s="43"/>
      <c r="E947" s="43"/>
      <c r="F947" s="43"/>
      <c r="G947" s="43"/>
      <c r="H947" s="43"/>
      <c r="I947" s="43"/>
      <c r="J947" s="43"/>
      <c r="K947" s="42"/>
      <c r="L947" s="42"/>
      <c r="M947" s="42"/>
      <c r="N947" s="42"/>
      <c r="O947" s="42"/>
      <c r="P947" s="42"/>
      <c r="Q947" s="42"/>
      <c r="R947" s="42"/>
      <c r="S947" s="42"/>
      <c r="T947" s="42"/>
      <c r="U947" s="42"/>
    </row>
    <row r="948" spans="1:21" ht="12.75" customHeight="1" x14ac:dyDescent="0.25">
      <c r="A948" s="28"/>
      <c r="B948" s="42"/>
      <c r="C948" s="43"/>
      <c r="D948" s="43"/>
      <c r="E948" s="43"/>
      <c r="F948" s="43"/>
      <c r="G948" s="43"/>
      <c r="H948" s="43"/>
      <c r="I948" s="43"/>
      <c r="J948" s="43"/>
      <c r="K948" s="42"/>
      <c r="L948" s="42"/>
      <c r="M948" s="42"/>
      <c r="N948" s="42"/>
      <c r="O948" s="42"/>
      <c r="P948" s="42"/>
      <c r="Q948" s="42"/>
      <c r="R948" s="42"/>
      <c r="S948" s="42"/>
      <c r="T948" s="42"/>
      <c r="U948" s="42"/>
    </row>
    <row r="949" spans="1:21" ht="12.75" customHeight="1" x14ac:dyDescent="0.25">
      <c r="A949" s="28"/>
      <c r="B949" s="42"/>
      <c r="C949" s="43"/>
      <c r="D949" s="43"/>
      <c r="E949" s="43"/>
      <c r="F949" s="43"/>
      <c r="G949" s="43"/>
      <c r="H949" s="43"/>
      <c r="I949" s="43"/>
      <c r="J949" s="43"/>
      <c r="K949" s="42"/>
      <c r="L949" s="42"/>
      <c r="M949" s="42"/>
      <c r="N949" s="42"/>
      <c r="O949" s="42"/>
      <c r="P949" s="42"/>
      <c r="Q949" s="42"/>
      <c r="R949" s="42"/>
      <c r="S949" s="42"/>
      <c r="T949" s="42"/>
      <c r="U949" s="42"/>
    </row>
    <row r="950" spans="1:21" ht="12.75" customHeight="1" x14ac:dyDescent="0.25">
      <c r="A950" s="28"/>
      <c r="B950" s="42"/>
      <c r="C950" s="43"/>
      <c r="D950" s="43"/>
      <c r="E950" s="43"/>
      <c r="F950" s="43"/>
      <c r="G950" s="43"/>
      <c r="H950" s="43"/>
      <c r="I950" s="43"/>
      <c r="J950" s="43"/>
      <c r="K950" s="42"/>
      <c r="L950" s="42"/>
      <c r="M950" s="42"/>
      <c r="N950" s="42"/>
      <c r="O950" s="42"/>
      <c r="P950" s="42"/>
      <c r="Q950" s="42"/>
      <c r="R950" s="42"/>
      <c r="S950" s="42"/>
      <c r="T950" s="42"/>
      <c r="U950" s="42"/>
    </row>
    <row r="951" spans="1:21" ht="12.75" customHeight="1" x14ac:dyDescent="0.25">
      <c r="A951" s="28"/>
      <c r="B951" s="42"/>
      <c r="C951" s="43"/>
      <c r="D951" s="43"/>
      <c r="E951" s="43"/>
      <c r="F951" s="43"/>
      <c r="G951" s="43"/>
      <c r="H951" s="43"/>
      <c r="I951" s="43"/>
      <c r="J951" s="43"/>
      <c r="K951" s="42"/>
      <c r="L951" s="42"/>
      <c r="M951" s="42"/>
      <c r="N951" s="42"/>
      <c r="O951" s="42"/>
      <c r="P951" s="42"/>
      <c r="Q951" s="42"/>
      <c r="R951" s="42"/>
      <c r="S951" s="42"/>
      <c r="T951" s="42"/>
      <c r="U951" s="42"/>
    </row>
    <row r="952" spans="1:21" ht="12.75" customHeight="1" x14ac:dyDescent="0.25">
      <c r="A952" s="28"/>
      <c r="B952" s="42"/>
      <c r="C952" s="43"/>
      <c r="D952" s="43"/>
      <c r="E952" s="43"/>
      <c r="F952" s="43"/>
      <c r="G952" s="43"/>
      <c r="H952" s="43"/>
      <c r="I952" s="43"/>
      <c r="J952" s="43"/>
      <c r="K952" s="42"/>
      <c r="L952" s="42"/>
      <c r="M952" s="42"/>
      <c r="N952" s="42"/>
      <c r="O952" s="42"/>
      <c r="P952" s="42"/>
      <c r="Q952" s="42"/>
      <c r="R952" s="42"/>
      <c r="S952" s="42"/>
      <c r="T952" s="42"/>
      <c r="U952" s="42"/>
    </row>
    <row r="953" spans="1:21" ht="12.75" customHeight="1" x14ac:dyDescent="0.25">
      <c r="A953" s="28"/>
      <c r="B953" s="42"/>
      <c r="C953" s="43"/>
      <c r="D953" s="43"/>
      <c r="E953" s="43"/>
      <c r="F953" s="43"/>
      <c r="G953" s="43"/>
      <c r="H953" s="43"/>
      <c r="I953" s="43"/>
      <c r="J953" s="43"/>
      <c r="K953" s="42"/>
      <c r="L953" s="42"/>
      <c r="M953" s="42"/>
      <c r="N953" s="42"/>
      <c r="O953" s="42"/>
      <c r="P953" s="42"/>
      <c r="Q953" s="42"/>
      <c r="R953" s="42"/>
      <c r="S953" s="42"/>
      <c r="T953" s="42"/>
      <c r="U953" s="42"/>
    </row>
    <row r="954" spans="1:21" ht="12.75" customHeight="1" x14ac:dyDescent="0.25">
      <c r="A954" s="28"/>
      <c r="B954" s="42"/>
      <c r="C954" s="43"/>
      <c r="D954" s="43"/>
      <c r="E954" s="43"/>
      <c r="F954" s="43"/>
      <c r="G954" s="43"/>
      <c r="H954" s="43"/>
      <c r="I954" s="43"/>
      <c r="J954" s="43"/>
      <c r="K954" s="42"/>
      <c r="L954" s="42"/>
      <c r="M954" s="42"/>
      <c r="N954" s="42"/>
      <c r="O954" s="42"/>
      <c r="P954" s="42"/>
      <c r="Q954" s="42"/>
      <c r="R954" s="42"/>
      <c r="S954" s="42"/>
      <c r="T954" s="42"/>
      <c r="U954" s="42"/>
    </row>
    <row r="955" spans="1:21" ht="12.75" customHeight="1" x14ac:dyDescent="0.25">
      <c r="A955" s="28"/>
      <c r="B955" s="42"/>
      <c r="C955" s="43"/>
      <c r="D955" s="43"/>
      <c r="E955" s="43"/>
      <c r="F955" s="43"/>
      <c r="G955" s="43"/>
      <c r="H955" s="43"/>
      <c r="I955" s="43"/>
      <c r="J955" s="43"/>
      <c r="K955" s="42"/>
      <c r="L955" s="42"/>
      <c r="M955" s="42"/>
      <c r="N955" s="42"/>
      <c r="O955" s="42"/>
      <c r="P955" s="42"/>
      <c r="Q955" s="42"/>
      <c r="R955" s="42"/>
      <c r="S955" s="42"/>
      <c r="T955" s="42"/>
      <c r="U955" s="42"/>
    </row>
    <row r="956" spans="1:21" ht="12.75" customHeight="1" x14ac:dyDescent="0.25">
      <c r="A956" s="28"/>
      <c r="B956" s="42"/>
      <c r="C956" s="43"/>
      <c r="D956" s="43"/>
      <c r="E956" s="43"/>
      <c r="F956" s="43"/>
      <c r="G956" s="43"/>
      <c r="H956" s="43"/>
      <c r="I956" s="43"/>
      <c r="J956" s="43"/>
      <c r="K956" s="42"/>
      <c r="L956" s="42"/>
      <c r="M956" s="42"/>
      <c r="N956" s="42"/>
      <c r="O956" s="42"/>
      <c r="P956" s="42"/>
      <c r="Q956" s="42"/>
      <c r="R956" s="42"/>
      <c r="S956" s="42"/>
      <c r="T956" s="42"/>
      <c r="U956" s="42"/>
    </row>
    <row r="957" spans="1:21" ht="12.75" customHeight="1" x14ac:dyDescent="0.25">
      <c r="A957" s="28"/>
      <c r="B957" s="42"/>
      <c r="C957" s="43"/>
      <c r="D957" s="43"/>
      <c r="E957" s="43"/>
      <c r="F957" s="43"/>
      <c r="G957" s="43"/>
      <c r="H957" s="43"/>
      <c r="I957" s="43"/>
      <c r="J957" s="43"/>
      <c r="K957" s="42"/>
      <c r="L957" s="42"/>
      <c r="M957" s="42"/>
      <c r="N957" s="42"/>
      <c r="O957" s="42"/>
      <c r="P957" s="42"/>
      <c r="Q957" s="42"/>
      <c r="R957" s="42"/>
      <c r="S957" s="42"/>
      <c r="T957" s="42"/>
      <c r="U957" s="42"/>
    </row>
    <row r="958" spans="1:21" ht="12.75" customHeight="1" x14ac:dyDescent="0.25">
      <c r="A958" s="28"/>
      <c r="B958" s="42"/>
      <c r="C958" s="43"/>
      <c r="D958" s="43"/>
      <c r="E958" s="43"/>
      <c r="F958" s="43"/>
      <c r="G958" s="43"/>
      <c r="H958" s="43"/>
      <c r="I958" s="43"/>
      <c r="J958" s="43"/>
      <c r="K958" s="42"/>
      <c r="L958" s="42"/>
      <c r="M958" s="42"/>
      <c r="N958" s="42"/>
      <c r="O958" s="42"/>
      <c r="P958" s="42"/>
      <c r="Q958" s="42"/>
      <c r="R958" s="42"/>
      <c r="S958" s="42"/>
      <c r="T958" s="42"/>
      <c r="U958" s="42"/>
    </row>
    <row r="959" spans="1:21" ht="12.75" customHeight="1" x14ac:dyDescent="0.25">
      <c r="A959" s="28"/>
      <c r="B959" s="42"/>
      <c r="C959" s="43"/>
      <c r="D959" s="43"/>
      <c r="E959" s="43"/>
      <c r="F959" s="43"/>
      <c r="G959" s="43"/>
      <c r="H959" s="43"/>
      <c r="I959" s="43"/>
      <c r="J959" s="43"/>
      <c r="K959" s="42"/>
      <c r="L959" s="42"/>
      <c r="M959" s="42"/>
      <c r="N959" s="42"/>
      <c r="O959" s="42"/>
      <c r="P959" s="42"/>
      <c r="Q959" s="42"/>
      <c r="R959" s="42"/>
      <c r="S959" s="42"/>
      <c r="T959" s="42"/>
      <c r="U959" s="42"/>
    </row>
    <row r="960" spans="1:21" ht="12.75" customHeight="1" x14ac:dyDescent="0.25">
      <c r="A960" s="28"/>
      <c r="B960" s="42"/>
      <c r="C960" s="43"/>
      <c r="D960" s="43"/>
      <c r="E960" s="43"/>
      <c r="F960" s="43"/>
      <c r="G960" s="43"/>
      <c r="H960" s="43"/>
      <c r="I960" s="43"/>
      <c r="J960" s="43"/>
      <c r="K960" s="42"/>
      <c r="L960" s="42"/>
      <c r="M960" s="42"/>
      <c r="N960" s="42"/>
      <c r="O960" s="42"/>
      <c r="P960" s="42"/>
      <c r="Q960" s="42"/>
      <c r="R960" s="42"/>
      <c r="S960" s="42"/>
      <c r="T960" s="42"/>
      <c r="U960" s="42"/>
    </row>
    <row r="961" spans="1:21" ht="12.75" customHeight="1" x14ac:dyDescent="0.25">
      <c r="A961" s="28"/>
      <c r="B961" s="42"/>
      <c r="C961" s="43"/>
      <c r="D961" s="43"/>
      <c r="E961" s="43"/>
      <c r="F961" s="43"/>
      <c r="G961" s="43"/>
      <c r="H961" s="43"/>
      <c r="I961" s="43"/>
      <c r="J961" s="43"/>
      <c r="K961" s="42"/>
      <c r="L961" s="42"/>
      <c r="M961" s="42"/>
      <c r="N961" s="42"/>
      <c r="O961" s="42"/>
      <c r="P961" s="42"/>
      <c r="Q961" s="42"/>
      <c r="R961" s="42"/>
      <c r="S961" s="42"/>
      <c r="T961" s="42"/>
      <c r="U961" s="42"/>
    </row>
    <row r="962" spans="1:21" ht="12.75" customHeight="1" x14ac:dyDescent="0.25">
      <c r="A962" s="28"/>
      <c r="B962" s="42"/>
      <c r="C962" s="43"/>
      <c r="D962" s="43"/>
      <c r="E962" s="43"/>
      <c r="F962" s="43"/>
      <c r="G962" s="43"/>
      <c r="H962" s="43"/>
      <c r="I962" s="43"/>
      <c r="J962" s="43"/>
      <c r="K962" s="42"/>
      <c r="L962" s="42"/>
      <c r="M962" s="42"/>
      <c r="N962" s="42"/>
      <c r="O962" s="42"/>
      <c r="P962" s="42"/>
      <c r="Q962" s="42"/>
      <c r="R962" s="42"/>
      <c r="S962" s="42"/>
      <c r="T962" s="42"/>
      <c r="U962" s="42"/>
    </row>
    <row r="963" spans="1:21" ht="12.75" customHeight="1" x14ac:dyDescent="0.25">
      <c r="A963" s="28"/>
      <c r="B963" s="42"/>
      <c r="C963" s="43"/>
      <c r="D963" s="43"/>
      <c r="E963" s="43"/>
      <c r="F963" s="43"/>
      <c r="G963" s="43"/>
      <c r="H963" s="43"/>
      <c r="I963" s="43"/>
      <c r="J963" s="43"/>
      <c r="K963" s="42"/>
      <c r="L963" s="42"/>
      <c r="M963" s="42"/>
      <c r="N963" s="42"/>
      <c r="O963" s="42"/>
      <c r="P963" s="42"/>
      <c r="Q963" s="42"/>
      <c r="R963" s="42"/>
      <c r="S963" s="42"/>
      <c r="T963" s="42"/>
      <c r="U963" s="42"/>
    </row>
    <row r="964" spans="1:21" ht="12.75" customHeight="1" x14ac:dyDescent="0.25">
      <c r="A964" s="28"/>
      <c r="B964" s="42"/>
      <c r="C964" s="43"/>
      <c r="D964" s="43"/>
      <c r="E964" s="43"/>
      <c r="F964" s="43"/>
      <c r="G964" s="43"/>
      <c r="H964" s="43"/>
      <c r="I964" s="43"/>
      <c r="J964" s="43"/>
      <c r="K964" s="42"/>
      <c r="L964" s="42"/>
      <c r="M964" s="42"/>
      <c r="N964" s="42"/>
      <c r="O964" s="42"/>
      <c r="P964" s="42"/>
      <c r="Q964" s="42"/>
      <c r="R964" s="42"/>
      <c r="S964" s="42"/>
      <c r="T964" s="42"/>
      <c r="U964" s="42"/>
    </row>
    <row r="965" spans="1:21" ht="12.75" customHeight="1" x14ac:dyDescent="0.25">
      <c r="A965" s="28"/>
      <c r="B965" s="42"/>
      <c r="C965" s="43"/>
      <c r="D965" s="43"/>
      <c r="E965" s="43"/>
      <c r="F965" s="43"/>
      <c r="G965" s="43"/>
      <c r="H965" s="43"/>
      <c r="I965" s="43"/>
      <c r="J965" s="43"/>
      <c r="K965" s="42"/>
      <c r="L965" s="42"/>
      <c r="M965" s="42"/>
      <c r="N965" s="42"/>
      <c r="O965" s="42"/>
      <c r="P965" s="42"/>
      <c r="Q965" s="42"/>
      <c r="R965" s="42"/>
      <c r="S965" s="42"/>
      <c r="T965" s="42"/>
      <c r="U965" s="42"/>
    </row>
    <row r="966" spans="1:21" ht="12.75" customHeight="1" x14ac:dyDescent="0.25">
      <c r="A966" s="28"/>
      <c r="B966" s="42"/>
      <c r="C966" s="43"/>
      <c r="D966" s="43"/>
      <c r="E966" s="43"/>
      <c r="F966" s="43"/>
      <c r="G966" s="43"/>
      <c r="H966" s="43"/>
      <c r="I966" s="43"/>
      <c r="J966" s="43"/>
      <c r="K966" s="42"/>
      <c r="L966" s="42"/>
      <c r="M966" s="42"/>
      <c r="N966" s="42"/>
      <c r="O966" s="42"/>
      <c r="P966" s="42"/>
      <c r="Q966" s="42"/>
      <c r="R966" s="42"/>
      <c r="S966" s="42"/>
      <c r="T966" s="42"/>
      <c r="U966" s="42"/>
    </row>
    <row r="967" spans="1:21" ht="12.75" customHeight="1" x14ac:dyDescent="0.25">
      <c r="A967" s="28"/>
      <c r="B967" s="42"/>
      <c r="C967" s="43"/>
      <c r="D967" s="43"/>
      <c r="E967" s="43"/>
      <c r="F967" s="43"/>
      <c r="G967" s="43"/>
      <c r="H967" s="43"/>
      <c r="I967" s="43"/>
      <c r="J967" s="43"/>
      <c r="K967" s="42"/>
      <c r="L967" s="42"/>
      <c r="M967" s="42"/>
      <c r="N967" s="42"/>
      <c r="O967" s="42"/>
      <c r="P967" s="42"/>
      <c r="Q967" s="42"/>
      <c r="R967" s="42"/>
      <c r="S967" s="42"/>
      <c r="T967" s="42"/>
      <c r="U967" s="42"/>
    </row>
    <row r="968" spans="1:21" ht="12.75" customHeight="1" x14ac:dyDescent="0.25">
      <c r="A968" s="28"/>
      <c r="B968" s="42"/>
      <c r="C968" s="43"/>
      <c r="D968" s="43"/>
      <c r="E968" s="43"/>
      <c r="F968" s="43"/>
      <c r="G968" s="43"/>
      <c r="H968" s="43"/>
      <c r="I968" s="43"/>
      <c r="J968" s="43"/>
      <c r="K968" s="42"/>
      <c r="L968" s="42"/>
      <c r="M968" s="42"/>
      <c r="N968" s="42"/>
      <c r="O968" s="42"/>
      <c r="P968" s="42"/>
      <c r="Q968" s="42"/>
      <c r="R968" s="42"/>
      <c r="S968" s="42"/>
      <c r="T968" s="42"/>
      <c r="U968" s="42"/>
    </row>
    <row r="969" spans="1:21" ht="12.75" customHeight="1" x14ac:dyDescent="0.25">
      <c r="A969" s="28"/>
      <c r="B969" s="42"/>
      <c r="C969" s="43"/>
      <c r="D969" s="43"/>
      <c r="E969" s="43"/>
      <c r="F969" s="43"/>
      <c r="G969" s="43"/>
      <c r="H969" s="43"/>
      <c r="I969" s="43"/>
      <c r="J969" s="43"/>
      <c r="K969" s="42"/>
      <c r="L969" s="42"/>
      <c r="M969" s="42"/>
      <c r="N969" s="42"/>
      <c r="O969" s="42"/>
      <c r="P969" s="42"/>
      <c r="Q969" s="42"/>
      <c r="R969" s="42"/>
      <c r="S969" s="42"/>
      <c r="T969" s="42"/>
      <c r="U969" s="42"/>
    </row>
    <row r="970" spans="1:21" ht="12.75" customHeight="1" x14ac:dyDescent="0.25">
      <c r="A970" s="28"/>
      <c r="B970" s="42"/>
      <c r="C970" s="43"/>
      <c r="D970" s="43"/>
      <c r="E970" s="43"/>
      <c r="F970" s="43"/>
      <c r="G970" s="43"/>
      <c r="H970" s="43"/>
      <c r="I970" s="43"/>
      <c r="J970" s="43"/>
      <c r="K970" s="42"/>
      <c r="L970" s="42"/>
      <c r="M970" s="42"/>
      <c r="N970" s="42"/>
      <c r="O970" s="42"/>
      <c r="P970" s="42"/>
      <c r="Q970" s="42"/>
      <c r="R970" s="42"/>
      <c r="S970" s="42"/>
      <c r="T970" s="42"/>
      <c r="U970" s="42"/>
    </row>
    <row r="971" spans="1:21" ht="12.75" customHeight="1" x14ac:dyDescent="0.25">
      <c r="A971" s="28"/>
      <c r="B971" s="42"/>
      <c r="C971" s="43"/>
      <c r="D971" s="43"/>
      <c r="E971" s="43"/>
      <c r="F971" s="43"/>
      <c r="G971" s="43"/>
      <c r="H971" s="43"/>
      <c r="I971" s="43"/>
      <c r="J971" s="43"/>
      <c r="K971" s="42"/>
      <c r="L971" s="42"/>
      <c r="M971" s="42"/>
      <c r="N971" s="42"/>
      <c r="O971" s="42"/>
      <c r="P971" s="42"/>
      <c r="Q971" s="42"/>
      <c r="R971" s="42"/>
      <c r="S971" s="42"/>
      <c r="T971" s="42"/>
      <c r="U971" s="42"/>
    </row>
    <row r="972" spans="1:21" ht="12.75" customHeight="1" x14ac:dyDescent="0.25">
      <c r="A972" s="28"/>
      <c r="B972" s="42"/>
      <c r="C972" s="43"/>
      <c r="D972" s="43"/>
      <c r="E972" s="43"/>
      <c r="F972" s="43"/>
      <c r="G972" s="43"/>
      <c r="H972" s="43"/>
      <c r="I972" s="43"/>
      <c r="J972" s="43"/>
      <c r="K972" s="42"/>
      <c r="L972" s="42"/>
      <c r="M972" s="42"/>
      <c r="N972" s="42"/>
      <c r="O972" s="42"/>
      <c r="P972" s="42"/>
      <c r="Q972" s="42"/>
      <c r="R972" s="42"/>
      <c r="S972" s="42"/>
      <c r="T972" s="42"/>
      <c r="U972" s="42"/>
    </row>
    <row r="973" spans="1:21" ht="12.75" customHeight="1" x14ac:dyDescent="0.25">
      <c r="A973" s="28"/>
      <c r="B973" s="42"/>
      <c r="C973" s="43"/>
      <c r="D973" s="43"/>
      <c r="E973" s="43"/>
      <c r="F973" s="43"/>
      <c r="G973" s="43"/>
      <c r="H973" s="43"/>
      <c r="I973" s="43"/>
      <c r="J973" s="43"/>
      <c r="K973" s="42"/>
      <c r="L973" s="42"/>
      <c r="M973" s="42"/>
      <c r="N973" s="42"/>
      <c r="O973" s="42"/>
      <c r="P973" s="42"/>
      <c r="Q973" s="42"/>
      <c r="R973" s="42"/>
      <c r="S973" s="42"/>
      <c r="T973" s="42"/>
      <c r="U973" s="42"/>
    </row>
    <row r="974" spans="1:21" ht="12.75" customHeight="1" x14ac:dyDescent="0.25">
      <c r="A974" s="28"/>
      <c r="B974" s="42"/>
      <c r="C974" s="43"/>
      <c r="D974" s="43"/>
      <c r="E974" s="43"/>
      <c r="F974" s="43"/>
      <c r="G974" s="43"/>
      <c r="H974" s="43"/>
      <c r="I974" s="43"/>
      <c r="J974" s="43"/>
      <c r="K974" s="42"/>
      <c r="L974" s="42"/>
      <c r="M974" s="42"/>
      <c r="N974" s="42"/>
      <c r="O974" s="42"/>
      <c r="P974" s="42"/>
      <c r="Q974" s="42"/>
      <c r="R974" s="42"/>
      <c r="S974" s="42"/>
      <c r="T974" s="42"/>
      <c r="U974" s="42"/>
    </row>
    <row r="975" spans="1:21" ht="12.75" customHeight="1" x14ac:dyDescent="0.25">
      <c r="A975" s="28"/>
      <c r="B975" s="42"/>
      <c r="C975" s="43"/>
      <c r="D975" s="43"/>
      <c r="E975" s="43"/>
      <c r="F975" s="43"/>
      <c r="G975" s="43"/>
      <c r="H975" s="43"/>
      <c r="I975" s="43"/>
      <c r="J975" s="43"/>
      <c r="K975" s="42"/>
      <c r="L975" s="42"/>
      <c r="M975" s="42"/>
      <c r="N975" s="42"/>
      <c r="O975" s="42"/>
      <c r="P975" s="42"/>
      <c r="Q975" s="42"/>
      <c r="R975" s="42"/>
      <c r="S975" s="42"/>
      <c r="T975" s="42"/>
      <c r="U975" s="42"/>
    </row>
    <row r="976" spans="1:21" ht="12.75" customHeight="1" x14ac:dyDescent="0.25">
      <c r="A976" s="28"/>
      <c r="B976" s="42"/>
      <c r="C976" s="43"/>
      <c r="D976" s="43"/>
      <c r="E976" s="43"/>
      <c r="F976" s="43"/>
      <c r="G976" s="43"/>
      <c r="H976" s="43"/>
      <c r="I976" s="43"/>
      <c r="J976" s="43"/>
      <c r="K976" s="42"/>
      <c r="L976" s="42"/>
      <c r="M976" s="42"/>
      <c r="N976" s="42"/>
      <c r="O976" s="42"/>
      <c r="P976" s="42"/>
      <c r="Q976" s="42"/>
      <c r="R976" s="42"/>
      <c r="S976" s="42"/>
      <c r="T976" s="42"/>
      <c r="U976" s="42"/>
    </row>
    <row r="977" spans="1:21" ht="12.75" customHeight="1" x14ac:dyDescent="0.25">
      <c r="A977" s="28"/>
      <c r="B977" s="42"/>
      <c r="C977" s="43"/>
      <c r="D977" s="43"/>
      <c r="E977" s="43"/>
      <c r="F977" s="43"/>
      <c r="G977" s="43"/>
      <c r="H977" s="43"/>
      <c r="I977" s="43"/>
      <c r="J977" s="43"/>
      <c r="K977" s="42"/>
      <c r="L977" s="42"/>
      <c r="M977" s="42"/>
      <c r="N977" s="42"/>
      <c r="O977" s="42"/>
      <c r="P977" s="42"/>
      <c r="Q977" s="42"/>
      <c r="R977" s="42"/>
      <c r="S977" s="42"/>
      <c r="T977" s="42"/>
      <c r="U977" s="42"/>
    </row>
    <row r="978" spans="1:21" ht="12.75" customHeight="1" x14ac:dyDescent="0.25">
      <c r="A978" s="28"/>
      <c r="B978" s="42"/>
      <c r="C978" s="43"/>
      <c r="D978" s="43"/>
      <c r="E978" s="43"/>
      <c r="F978" s="43"/>
      <c r="G978" s="43"/>
      <c r="H978" s="43"/>
      <c r="I978" s="43"/>
      <c r="J978" s="43"/>
      <c r="K978" s="42"/>
      <c r="L978" s="42"/>
      <c r="M978" s="42"/>
      <c r="N978" s="42"/>
      <c r="O978" s="42"/>
      <c r="P978" s="42"/>
      <c r="Q978" s="42"/>
      <c r="R978" s="42"/>
      <c r="S978" s="42"/>
      <c r="T978" s="42"/>
      <c r="U978" s="42"/>
    </row>
    <row r="979" spans="1:21" ht="12.75" customHeight="1" x14ac:dyDescent="0.25">
      <c r="A979" s="28"/>
      <c r="B979" s="42"/>
      <c r="C979" s="43"/>
      <c r="D979" s="43"/>
      <c r="E979" s="43"/>
      <c r="F979" s="43"/>
      <c r="G979" s="43"/>
      <c r="H979" s="43"/>
      <c r="I979" s="43"/>
      <c r="J979" s="43"/>
      <c r="K979" s="42"/>
      <c r="L979" s="42"/>
      <c r="M979" s="42"/>
      <c r="N979" s="42"/>
      <c r="O979" s="42"/>
      <c r="P979" s="42"/>
      <c r="Q979" s="42"/>
      <c r="R979" s="42"/>
      <c r="S979" s="42"/>
      <c r="T979" s="42"/>
      <c r="U979" s="42"/>
    </row>
    <row r="980" spans="1:21" ht="12.75" customHeight="1" x14ac:dyDescent="0.25">
      <c r="A980" s="28"/>
      <c r="B980" s="42"/>
      <c r="C980" s="43"/>
      <c r="D980" s="43"/>
      <c r="E980" s="43"/>
      <c r="F980" s="43"/>
      <c r="G980" s="43"/>
      <c r="H980" s="43"/>
      <c r="I980" s="43"/>
      <c r="J980" s="43"/>
      <c r="K980" s="42"/>
      <c r="L980" s="42"/>
      <c r="M980" s="42"/>
      <c r="N980" s="42"/>
      <c r="O980" s="42"/>
      <c r="P980" s="42"/>
      <c r="Q980" s="42"/>
      <c r="R980" s="42"/>
      <c r="S980" s="42"/>
      <c r="T980" s="42"/>
      <c r="U980" s="42"/>
    </row>
    <row r="981" spans="1:21" ht="12.75" customHeight="1" x14ac:dyDescent="0.25">
      <c r="A981" s="28"/>
      <c r="B981" s="42"/>
      <c r="C981" s="43"/>
      <c r="D981" s="43"/>
      <c r="E981" s="43"/>
      <c r="F981" s="43"/>
      <c r="G981" s="43"/>
      <c r="H981" s="43"/>
      <c r="I981" s="43"/>
      <c r="J981" s="43"/>
      <c r="K981" s="42"/>
      <c r="L981" s="42"/>
      <c r="M981" s="42"/>
      <c r="N981" s="42"/>
      <c r="O981" s="42"/>
      <c r="P981" s="42"/>
      <c r="Q981" s="42"/>
      <c r="R981" s="42"/>
      <c r="S981" s="42"/>
      <c r="T981" s="42"/>
      <c r="U981" s="42"/>
    </row>
    <row r="982" spans="1:21" ht="12.75" customHeight="1" x14ac:dyDescent="0.25">
      <c r="A982" s="28"/>
      <c r="B982" s="42"/>
      <c r="C982" s="43"/>
      <c r="D982" s="43"/>
      <c r="E982" s="43"/>
      <c r="F982" s="43"/>
      <c r="G982" s="43"/>
      <c r="H982" s="43"/>
      <c r="I982" s="43"/>
      <c r="J982" s="43"/>
      <c r="K982" s="42"/>
      <c r="L982" s="42"/>
      <c r="M982" s="42"/>
      <c r="N982" s="42"/>
      <c r="O982" s="42"/>
      <c r="P982" s="42"/>
      <c r="Q982" s="42"/>
      <c r="R982" s="42"/>
      <c r="S982" s="42"/>
      <c r="T982" s="42"/>
      <c r="U982" s="42"/>
    </row>
    <row r="983" spans="1:21" ht="12.75" customHeight="1" x14ac:dyDescent="0.25">
      <c r="A983" s="28"/>
      <c r="B983" s="42"/>
      <c r="C983" s="43"/>
      <c r="D983" s="43"/>
      <c r="E983" s="43"/>
      <c r="F983" s="43"/>
      <c r="G983" s="43"/>
      <c r="H983" s="43"/>
      <c r="I983" s="43"/>
      <c r="J983" s="43"/>
      <c r="K983" s="42"/>
      <c r="L983" s="42"/>
      <c r="M983" s="42"/>
      <c r="N983" s="42"/>
      <c r="O983" s="42"/>
      <c r="P983" s="42"/>
      <c r="Q983" s="42"/>
      <c r="R983" s="42"/>
      <c r="S983" s="42"/>
      <c r="T983" s="42"/>
      <c r="U983" s="42"/>
    </row>
    <row r="984" spans="1:21" ht="12.75" customHeight="1" x14ac:dyDescent="0.25">
      <c r="A984" s="28"/>
      <c r="B984" s="42"/>
      <c r="C984" s="43"/>
      <c r="D984" s="43"/>
      <c r="E984" s="43"/>
      <c r="F984" s="43"/>
      <c r="G984" s="43"/>
      <c r="H984" s="43"/>
      <c r="I984" s="43"/>
      <c r="J984" s="43"/>
      <c r="K984" s="42"/>
      <c r="L984" s="42"/>
      <c r="M984" s="42"/>
      <c r="N984" s="42"/>
      <c r="O984" s="42"/>
      <c r="P984" s="42"/>
      <c r="Q984" s="42"/>
      <c r="R984" s="42"/>
      <c r="S984" s="42"/>
      <c r="T984" s="42"/>
      <c r="U984" s="42"/>
    </row>
    <row r="985" spans="1:21" ht="12.75" customHeight="1" x14ac:dyDescent="0.25">
      <c r="A985" s="28"/>
      <c r="B985" s="42"/>
      <c r="C985" s="43"/>
      <c r="D985" s="43"/>
      <c r="E985" s="43"/>
      <c r="F985" s="43"/>
      <c r="G985" s="43"/>
      <c r="H985" s="43"/>
      <c r="I985" s="43"/>
      <c r="J985" s="43"/>
      <c r="K985" s="42"/>
      <c r="L985" s="42"/>
      <c r="M985" s="42"/>
      <c r="N985" s="42"/>
      <c r="O985" s="42"/>
      <c r="P985" s="42"/>
      <c r="Q985" s="42"/>
      <c r="R985" s="42"/>
      <c r="S985" s="42"/>
      <c r="T985" s="42"/>
      <c r="U985" s="42"/>
    </row>
    <row r="986" spans="1:21" ht="12.75" customHeight="1" x14ac:dyDescent="0.25">
      <c r="A986" s="28"/>
      <c r="B986" s="42"/>
      <c r="C986" s="43"/>
      <c r="D986" s="43"/>
      <c r="E986" s="43"/>
      <c r="F986" s="43"/>
      <c r="G986" s="43"/>
      <c r="H986" s="43"/>
      <c r="I986" s="43"/>
      <c r="J986" s="43"/>
      <c r="K986" s="42"/>
      <c r="L986" s="42"/>
      <c r="M986" s="42"/>
      <c r="N986" s="42"/>
      <c r="O986" s="42"/>
      <c r="P986" s="42"/>
      <c r="Q986" s="42"/>
      <c r="R986" s="42"/>
      <c r="S986" s="42"/>
      <c r="T986" s="42"/>
      <c r="U986" s="42"/>
    </row>
    <row r="987" spans="1:21" ht="12.75" customHeight="1" x14ac:dyDescent="0.25">
      <c r="A987" s="28"/>
      <c r="B987" s="42"/>
      <c r="C987" s="43"/>
      <c r="D987" s="43"/>
      <c r="E987" s="43"/>
      <c r="F987" s="43"/>
      <c r="G987" s="43"/>
      <c r="H987" s="43"/>
      <c r="I987" s="43"/>
      <c r="J987" s="43"/>
      <c r="K987" s="42"/>
      <c r="L987" s="42"/>
      <c r="M987" s="42"/>
      <c r="N987" s="42"/>
      <c r="O987" s="42"/>
      <c r="P987" s="42"/>
      <c r="Q987" s="42"/>
      <c r="R987" s="42"/>
      <c r="S987" s="42"/>
      <c r="T987" s="42"/>
      <c r="U987" s="42"/>
    </row>
    <row r="988" spans="1:21" ht="12.75" customHeight="1" x14ac:dyDescent="0.25">
      <c r="A988" s="28"/>
      <c r="B988" s="42"/>
      <c r="C988" s="43"/>
      <c r="D988" s="43"/>
      <c r="E988" s="43"/>
      <c r="F988" s="43"/>
      <c r="G988" s="43"/>
      <c r="H988" s="43"/>
      <c r="I988" s="43"/>
      <c r="J988" s="43"/>
      <c r="K988" s="42"/>
      <c r="L988" s="42"/>
      <c r="M988" s="42"/>
      <c r="N988" s="42"/>
      <c r="O988" s="42"/>
      <c r="P988" s="42"/>
      <c r="Q988" s="42"/>
      <c r="R988" s="42"/>
      <c r="S988" s="42"/>
      <c r="T988" s="42"/>
      <c r="U988" s="42"/>
    </row>
    <row r="989" spans="1:21" ht="12.75" customHeight="1" x14ac:dyDescent="0.25">
      <c r="A989" s="28"/>
      <c r="B989" s="42"/>
      <c r="C989" s="43"/>
      <c r="D989" s="43"/>
      <c r="E989" s="43"/>
      <c r="F989" s="43"/>
      <c r="G989" s="43"/>
      <c r="H989" s="43"/>
      <c r="I989" s="43"/>
      <c r="J989" s="43"/>
      <c r="K989" s="42"/>
      <c r="L989" s="42"/>
      <c r="M989" s="42"/>
      <c r="N989" s="42"/>
      <c r="O989" s="42"/>
      <c r="P989" s="42"/>
      <c r="Q989" s="42"/>
      <c r="R989" s="42"/>
      <c r="S989" s="42"/>
      <c r="T989" s="42"/>
      <c r="U989" s="42"/>
    </row>
    <row r="990" spans="1:21" ht="12.75" customHeight="1" x14ac:dyDescent="0.25">
      <c r="A990" s="28"/>
      <c r="B990" s="42"/>
      <c r="C990" s="43"/>
      <c r="D990" s="43"/>
      <c r="E990" s="43"/>
      <c r="F990" s="43"/>
      <c r="G990" s="43"/>
      <c r="H990" s="43"/>
      <c r="I990" s="43"/>
      <c r="J990" s="43"/>
      <c r="K990" s="42"/>
      <c r="L990" s="42"/>
      <c r="M990" s="42"/>
      <c r="N990" s="42"/>
      <c r="O990" s="42"/>
      <c r="P990" s="42"/>
      <c r="Q990" s="42"/>
      <c r="R990" s="42"/>
      <c r="S990" s="42"/>
      <c r="T990" s="42"/>
      <c r="U990" s="42"/>
    </row>
    <row r="991" spans="1:21" ht="12.75" customHeight="1" x14ac:dyDescent="0.25">
      <c r="A991" s="28"/>
      <c r="B991" s="42"/>
      <c r="C991" s="43"/>
      <c r="D991" s="43"/>
      <c r="E991" s="43"/>
      <c r="F991" s="43"/>
      <c r="G991" s="43"/>
      <c r="H991" s="43"/>
      <c r="I991" s="43"/>
      <c r="J991" s="43"/>
      <c r="K991" s="42"/>
      <c r="L991" s="42"/>
      <c r="M991" s="42"/>
      <c r="N991" s="42"/>
      <c r="O991" s="42"/>
      <c r="P991" s="42"/>
      <c r="Q991" s="42"/>
      <c r="R991" s="42"/>
      <c r="S991" s="42"/>
      <c r="T991" s="42"/>
      <c r="U991" s="42"/>
    </row>
    <row r="992" spans="1:21" ht="12.75" customHeight="1" x14ac:dyDescent="0.25">
      <c r="A992" s="28"/>
      <c r="B992" s="42"/>
      <c r="C992" s="43"/>
      <c r="D992" s="43"/>
      <c r="E992" s="43"/>
      <c r="F992" s="43"/>
      <c r="G992" s="43"/>
      <c r="H992" s="43"/>
      <c r="I992" s="43"/>
      <c r="J992" s="43"/>
      <c r="K992" s="42"/>
      <c r="L992" s="42"/>
      <c r="M992" s="42"/>
      <c r="N992" s="42"/>
      <c r="O992" s="42"/>
      <c r="P992" s="42"/>
      <c r="Q992" s="42"/>
      <c r="R992" s="42"/>
      <c r="S992" s="42"/>
      <c r="T992" s="42"/>
      <c r="U992" s="42"/>
    </row>
    <row r="993" spans="1:21" ht="12.75" customHeight="1" x14ac:dyDescent="0.25">
      <c r="A993" s="28"/>
      <c r="B993" s="42"/>
      <c r="C993" s="43"/>
      <c r="D993" s="43"/>
      <c r="E993" s="43"/>
      <c r="F993" s="43"/>
      <c r="G993" s="43"/>
      <c r="H993" s="43"/>
      <c r="I993" s="43"/>
      <c r="J993" s="43"/>
      <c r="K993" s="42"/>
      <c r="L993" s="42"/>
      <c r="M993" s="42"/>
      <c r="N993" s="42"/>
      <c r="O993" s="42"/>
      <c r="P993" s="42"/>
      <c r="Q993" s="42"/>
      <c r="R993" s="42"/>
      <c r="S993" s="42"/>
      <c r="T993" s="42"/>
      <c r="U993" s="42"/>
    </row>
    <row r="994" spans="1:21" ht="12.75" customHeight="1" x14ac:dyDescent="0.25">
      <c r="A994" s="28"/>
      <c r="B994" s="42"/>
      <c r="C994" s="43"/>
      <c r="D994" s="43"/>
      <c r="E994" s="43"/>
      <c r="F994" s="43"/>
      <c r="G994" s="43"/>
      <c r="H994" s="43"/>
      <c r="I994" s="43"/>
      <c r="J994" s="43"/>
      <c r="K994" s="42"/>
      <c r="L994" s="42"/>
      <c r="M994" s="42"/>
      <c r="N994" s="42"/>
      <c r="O994" s="42"/>
      <c r="P994" s="42"/>
      <c r="Q994" s="42"/>
      <c r="R994" s="42"/>
      <c r="S994" s="42"/>
      <c r="T994" s="42"/>
      <c r="U994" s="42"/>
    </row>
    <row r="995" spans="1:21" ht="12.75" customHeight="1" x14ac:dyDescent="0.25">
      <c r="A995" s="28"/>
      <c r="B995" s="42"/>
      <c r="C995" s="43"/>
      <c r="D995" s="43"/>
      <c r="E995" s="43"/>
      <c r="F995" s="43"/>
      <c r="G995" s="43"/>
      <c r="H995" s="43"/>
      <c r="I995" s="43"/>
      <c r="J995" s="43"/>
      <c r="K995" s="42"/>
      <c r="L995" s="42"/>
      <c r="M995" s="42"/>
      <c r="N995" s="42"/>
      <c r="O995" s="42"/>
      <c r="P995" s="42"/>
      <c r="Q995" s="42"/>
      <c r="R995" s="42"/>
      <c r="S995" s="42"/>
      <c r="T995" s="42"/>
      <c r="U995" s="42"/>
    </row>
    <row r="996" spans="1:21" ht="12.75" customHeight="1" x14ac:dyDescent="0.25">
      <c r="A996" s="28"/>
      <c r="B996" s="42"/>
      <c r="C996" s="43"/>
      <c r="D996" s="43"/>
      <c r="E996" s="43"/>
      <c r="F996" s="43"/>
      <c r="G996" s="43"/>
      <c r="H996" s="43"/>
      <c r="I996" s="43"/>
      <c r="J996" s="43"/>
      <c r="K996" s="42"/>
      <c r="L996" s="42"/>
      <c r="M996" s="42"/>
      <c r="N996" s="42"/>
      <c r="O996" s="42"/>
      <c r="P996" s="42"/>
      <c r="Q996" s="42"/>
      <c r="R996" s="42"/>
      <c r="S996" s="42"/>
      <c r="T996" s="42"/>
      <c r="U996" s="42"/>
    </row>
    <row r="997" spans="1:21" ht="12.75" customHeight="1" x14ac:dyDescent="0.25">
      <c r="A997" s="28"/>
      <c r="B997" s="42"/>
      <c r="C997" s="43"/>
      <c r="D997" s="43"/>
      <c r="E997" s="43"/>
      <c r="F997" s="43"/>
      <c r="G997" s="43"/>
      <c r="H997" s="43"/>
      <c r="I997" s="43"/>
      <c r="J997" s="43"/>
      <c r="K997" s="42"/>
      <c r="L997" s="42"/>
      <c r="M997" s="42"/>
      <c r="N997" s="42"/>
      <c r="O997" s="42"/>
      <c r="P997" s="42"/>
      <c r="Q997" s="42"/>
      <c r="R997" s="42"/>
      <c r="S997" s="42"/>
      <c r="T997" s="42"/>
      <c r="U997" s="42"/>
    </row>
    <row r="998" spans="1:21" ht="12.75" customHeight="1" x14ac:dyDescent="0.25">
      <c r="A998" s="28"/>
      <c r="B998" s="42"/>
      <c r="C998" s="43"/>
      <c r="D998" s="43"/>
      <c r="E998" s="43"/>
      <c r="F998" s="43"/>
      <c r="G998" s="43"/>
      <c r="H998" s="43"/>
      <c r="I998" s="43"/>
      <c r="J998" s="43"/>
      <c r="K998" s="42"/>
      <c r="L998" s="42"/>
      <c r="M998" s="42"/>
      <c r="N998" s="42"/>
      <c r="O998" s="42"/>
      <c r="P998" s="42"/>
      <c r="Q998" s="42"/>
      <c r="R998" s="42"/>
      <c r="S998" s="42"/>
      <c r="T998" s="42"/>
      <c r="U998" s="42"/>
    </row>
    <row r="999" spans="1:21" ht="12.75" customHeight="1" x14ac:dyDescent="0.25">
      <c r="A999" s="28"/>
      <c r="B999" s="42"/>
      <c r="C999" s="43"/>
      <c r="D999" s="43"/>
      <c r="E999" s="43"/>
      <c r="F999" s="43"/>
      <c r="G999" s="43"/>
      <c r="H999" s="43"/>
      <c r="I999" s="43"/>
      <c r="J999" s="43"/>
      <c r="K999" s="42"/>
      <c r="L999" s="42"/>
      <c r="M999" s="42"/>
      <c r="N999" s="42"/>
      <c r="O999" s="42"/>
      <c r="P999" s="42"/>
      <c r="Q999" s="42"/>
      <c r="R999" s="42"/>
      <c r="S999" s="42"/>
      <c r="T999" s="42"/>
      <c r="U999" s="42"/>
    </row>
    <row r="1000" spans="1:21" ht="12.75" customHeight="1" x14ac:dyDescent="0.25">
      <c r="A1000" s="28"/>
      <c r="B1000" s="42"/>
      <c r="C1000" s="43"/>
      <c r="D1000" s="43"/>
      <c r="E1000" s="43"/>
      <c r="F1000" s="43"/>
      <c r="G1000" s="43"/>
      <c r="H1000" s="43"/>
      <c r="I1000" s="43"/>
      <c r="J1000" s="43"/>
      <c r="K1000" s="42"/>
      <c r="L1000" s="42"/>
      <c r="M1000" s="42"/>
      <c r="N1000" s="42"/>
      <c r="O1000" s="42"/>
      <c r="P1000" s="42"/>
      <c r="Q1000" s="42"/>
      <c r="R1000" s="42"/>
      <c r="S1000" s="42"/>
      <c r="T1000" s="42"/>
      <c r="U1000" s="42"/>
    </row>
    <row r="1001" spans="1:21" x14ac:dyDescent="0.25"/>
    <row r="1007" spans="1:21" x14ac:dyDescent="0.25"/>
    <row r="1008" spans="1:21" x14ac:dyDescent="0.25"/>
    <row r="1009" x14ac:dyDescent="0.25"/>
    <row r="1010" x14ac:dyDescent="0.25"/>
    <row r="1011" x14ac:dyDescent="0.25"/>
  </sheetData>
  <mergeCells count="11">
    <mergeCell ref="J4:J6"/>
    <mergeCell ref="A2:J2"/>
    <mergeCell ref="B4:B6"/>
    <mergeCell ref="C4:C6"/>
    <mergeCell ref="D4:D6"/>
    <mergeCell ref="E4:E6"/>
    <mergeCell ref="F4:F6"/>
    <mergeCell ref="G4:G6"/>
    <mergeCell ref="H4:H6"/>
    <mergeCell ref="I4:I6"/>
    <mergeCell ref="A4: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EF9B-CED9-4E6A-AF42-FCEDE8BD33F8}">
  <sheetPr>
    <tabColor theme="4" tint="0.59999389629810485"/>
  </sheetPr>
  <dimension ref="A1:G243"/>
  <sheetViews>
    <sheetView topLeftCell="A28" workbookViewId="0">
      <selection activeCell="G55" sqref="G55"/>
    </sheetView>
  </sheetViews>
  <sheetFormatPr defaultColWidth="14.42578125" defaultRowHeight="15" zeroHeight="1" x14ac:dyDescent="0.25"/>
  <cols>
    <col min="1" max="1" width="8.140625" style="27" customWidth="1"/>
    <col min="2" max="2" width="49.42578125" style="27" customWidth="1"/>
    <col min="3" max="3" width="22.140625" style="61" customWidth="1"/>
    <col min="4" max="4" width="22.85546875" style="55" bestFit="1" customWidth="1"/>
    <col min="5" max="5" width="15.28515625" style="27" bestFit="1" customWidth="1"/>
    <col min="6" max="6" width="17.5703125" style="27" bestFit="1" customWidth="1"/>
    <col min="7" max="7" width="18.7109375" style="27" bestFit="1" customWidth="1"/>
    <col min="8" max="254" width="14.42578125" style="27"/>
    <col min="255" max="255" width="8.140625" style="27" customWidth="1"/>
    <col min="256" max="256" width="49.42578125" style="27" customWidth="1"/>
    <col min="257" max="257" width="22.140625" style="27" customWidth="1"/>
    <col min="258" max="258" width="22.85546875" style="27" bestFit="1" customWidth="1"/>
    <col min="259" max="259" width="20.5703125" style="27" bestFit="1" customWidth="1"/>
    <col min="260" max="260" width="20.28515625" style="27" bestFit="1" customWidth="1"/>
    <col min="261" max="261" width="15.28515625" style="27" bestFit="1" customWidth="1"/>
    <col min="262" max="262" width="17.5703125" style="27" bestFit="1" customWidth="1"/>
    <col min="263" max="263" width="18.7109375" style="27" bestFit="1" customWidth="1"/>
    <col min="264" max="510" width="14.42578125" style="27"/>
    <col min="511" max="511" width="8.140625" style="27" customWidth="1"/>
    <col min="512" max="512" width="49.42578125" style="27" customWidth="1"/>
    <col min="513" max="513" width="22.140625" style="27" customWidth="1"/>
    <col min="514" max="514" width="22.85546875" style="27" bestFit="1" customWidth="1"/>
    <col min="515" max="515" width="20.5703125" style="27" bestFit="1" customWidth="1"/>
    <col min="516" max="516" width="20.28515625" style="27" bestFit="1" customWidth="1"/>
    <col min="517" max="517" width="15.28515625" style="27" bestFit="1" customWidth="1"/>
    <col min="518" max="518" width="17.5703125" style="27" bestFit="1" customWidth="1"/>
    <col min="519" max="519" width="18.7109375" style="27" bestFit="1" customWidth="1"/>
    <col min="520" max="766" width="14.42578125" style="27"/>
    <col min="767" max="767" width="8.140625" style="27" customWidth="1"/>
    <col min="768" max="768" width="49.42578125" style="27" customWidth="1"/>
    <col min="769" max="769" width="22.140625" style="27" customWidth="1"/>
    <col min="770" max="770" width="22.85546875" style="27" bestFit="1" customWidth="1"/>
    <col min="771" max="771" width="20.5703125" style="27" bestFit="1" customWidth="1"/>
    <col min="772" max="772" width="20.28515625" style="27" bestFit="1" customWidth="1"/>
    <col min="773" max="773" width="15.28515625" style="27" bestFit="1" customWidth="1"/>
    <col min="774" max="774" width="17.5703125" style="27" bestFit="1" customWidth="1"/>
    <col min="775" max="775" width="18.7109375" style="27" bestFit="1" customWidth="1"/>
    <col min="776" max="1022" width="14.42578125" style="27"/>
    <col min="1023" max="1023" width="8.140625" style="27" customWidth="1"/>
    <col min="1024" max="1024" width="49.42578125" style="27" customWidth="1"/>
    <col min="1025" max="1025" width="22.140625" style="27" customWidth="1"/>
    <col min="1026" max="1026" width="22.85546875" style="27" bestFit="1" customWidth="1"/>
    <col min="1027" max="1027" width="20.5703125" style="27" bestFit="1" customWidth="1"/>
    <col min="1028" max="1028" width="20.28515625" style="27" bestFit="1" customWidth="1"/>
    <col min="1029" max="1029" width="15.28515625" style="27" bestFit="1" customWidth="1"/>
    <col min="1030" max="1030" width="17.5703125" style="27" bestFit="1" customWidth="1"/>
    <col min="1031" max="1031" width="18.7109375" style="27" bestFit="1" customWidth="1"/>
    <col min="1032" max="1278" width="14.42578125" style="27"/>
    <col min="1279" max="1279" width="8.140625" style="27" customWidth="1"/>
    <col min="1280" max="1280" width="49.42578125" style="27" customWidth="1"/>
    <col min="1281" max="1281" width="22.140625" style="27" customWidth="1"/>
    <col min="1282" max="1282" width="22.85546875" style="27" bestFit="1" customWidth="1"/>
    <col min="1283" max="1283" width="20.5703125" style="27" bestFit="1" customWidth="1"/>
    <col min="1284" max="1284" width="20.28515625" style="27" bestFit="1" customWidth="1"/>
    <col min="1285" max="1285" width="15.28515625" style="27" bestFit="1" customWidth="1"/>
    <col min="1286" max="1286" width="17.5703125" style="27" bestFit="1" customWidth="1"/>
    <col min="1287" max="1287" width="18.7109375" style="27" bestFit="1" customWidth="1"/>
    <col min="1288" max="1534" width="14.42578125" style="27"/>
    <col min="1535" max="1535" width="8.140625" style="27" customWidth="1"/>
    <col min="1536" max="1536" width="49.42578125" style="27" customWidth="1"/>
    <col min="1537" max="1537" width="22.140625" style="27" customWidth="1"/>
    <col min="1538" max="1538" width="22.85546875" style="27" bestFit="1" customWidth="1"/>
    <col min="1539" max="1539" width="20.5703125" style="27" bestFit="1" customWidth="1"/>
    <col min="1540" max="1540" width="20.28515625" style="27" bestFit="1" customWidth="1"/>
    <col min="1541" max="1541" width="15.28515625" style="27" bestFit="1" customWidth="1"/>
    <col min="1542" max="1542" width="17.5703125" style="27" bestFit="1" customWidth="1"/>
    <col min="1543" max="1543" width="18.7109375" style="27" bestFit="1" customWidth="1"/>
    <col min="1544" max="1790" width="14.42578125" style="27"/>
    <col min="1791" max="1791" width="8.140625" style="27" customWidth="1"/>
    <col min="1792" max="1792" width="49.42578125" style="27" customWidth="1"/>
    <col min="1793" max="1793" width="22.140625" style="27" customWidth="1"/>
    <col min="1794" max="1794" width="22.85546875" style="27" bestFit="1" customWidth="1"/>
    <col min="1795" max="1795" width="20.5703125" style="27" bestFit="1" customWidth="1"/>
    <col min="1796" max="1796" width="20.28515625" style="27" bestFit="1" customWidth="1"/>
    <col min="1797" max="1797" width="15.28515625" style="27" bestFit="1" customWidth="1"/>
    <col min="1798" max="1798" width="17.5703125" style="27" bestFit="1" customWidth="1"/>
    <col min="1799" max="1799" width="18.7109375" style="27" bestFit="1" customWidth="1"/>
    <col min="1800" max="2046" width="14.42578125" style="27"/>
    <col min="2047" max="2047" width="8.140625" style="27" customWidth="1"/>
    <col min="2048" max="2048" width="49.42578125" style="27" customWidth="1"/>
    <col min="2049" max="2049" width="22.140625" style="27" customWidth="1"/>
    <col min="2050" max="2050" width="22.85546875" style="27" bestFit="1" customWidth="1"/>
    <col min="2051" max="2051" width="20.5703125" style="27" bestFit="1" customWidth="1"/>
    <col min="2052" max="2052" width="20.28515625" style="27" bestFit="1" customWidth="1"/>
    <col min="2053" max="2053" width="15.28515625" style="27" bestFit="1" customWidth="1"/>
    <col min="2054" max="2054" width="17.5703125" style="27" bestFit="1" customWidth="1"/>
    <col min="2055" max="2055" width="18.7109375" style="27" bestFit="1" customWidth="1"/>
    <col min="2056" max="2302" width="14.42578125" style="27"/>
    <col min="2303" max="2303" width="8.140625" style="27" customWidth="1"/>
    <col min="2304" max="2304" width="49.42578125" style="27" customWidth="1"/>
    <col min="2305" max="2305" width="22.140625" style="27" customWidth="1"/>
    <col min="2306" max="2306" width="22.85546875" style="27" bestFit="1" customWidth="1"/>
    <col min="2307" max="2307" width="20.5703125" style="27" bestFit="1" customWidth="1"/>
    <col min="2308" max="2308" width="20.28515625" style="27" bestFit="1" customWidth="1"/>
    <col min="2309" max="2309" width="15.28515625" style="27" bestFit="1" customWidth="1"/>
    <col min="2310" max="2310" width="17.5703125" style="27" bestFit="1" customWidth="1"/>
    <col min="2311" max="2311" width="18.7109375" style="27" bestFit="1" customWidth="1"/>
    <col min="2312" max="2558" width="14.42578125" style="27"/>
    <col min="2559" max="2559" width="8.140625" style="27" customWidth="1"/>
    <col min="2560" max="2560" width="49.42578125" style="27" customWidth="1"/>
    <col min="2561" max="2561" width="22.140625" style="27" customWidth="1"/>
    <col min="2562" max="2562" width="22.85546875" style="27" bestFit="1" customWidth="1"/>
    <col min="2563" max="2563" width="20.5703125" style="27" bestFit="1" customWidth="1"/>
    <col min="2564" max="2564" width="20.28515625" style="27" bestFit="1" customWidth="1"/>
    <col min="2565" max="2565" width="15.28515625" style="27" bestFit="1" customWidth="1"/>
    <col min="2566" max="2566" width="17.5703125" style="27" bestFit="1" customWidth="1"/>
    <col min="2567" max="2567" width="18.7109375" style="27" bestFit="1" customWidth="1"/>
    <col min="2568" max="2814" width="14.42578125" style="27"/>
    <col min="2815" max="2815" width="8.140625" style="27" customWidth="1"/>
    <col min="2816" max="2816" width="49.42578125" style="27" customWidth="1"/>
    <col min="2817" max="2817" width="22.140625" style="27" customWidth="1"/>
    <col min="2818" max="2818" width="22.85546875" style="27" bestFit="1" customWidth="1"/>
    <col min="2819" max="2819" width="20.5703125" style="27" bestFit="1" customWidth="1"/>
    <col min="2820" max="2820" width="20.28515625" style="27" bestFit="1" customWidth="1"/>
    <col min="2821" max="2821" width="15.28515625" style="27" bestFit="1" customWidth="1"/>
    <col min="2822" max="2822" width="17.5703125" style="27" bestFit="1" customWidth="1"/>
    <col min="2823" max="2823" width="18.7109375" style="27" bestFit="1" customWidth="1"/>
    <col min="2824" max="3070" width="14.42578125" style="27"/>
    <col min="3071" max="3071" width="8.140625" style="27" customWidth="1"/>
    <col min="3072" max="3072" width="49.42578125" style="27" customWidth="1"/>
    <col min="3073" max="3073" width="22.140625" style="27" customWidth="1"/>
    <col min="3074" max="3074" width="22.85546875" style="27" bestFit="1" customWidth="1"/>
    <col min="3075" max="3075" width="20.5703125" style="27" bestFit="1" customWidth="1"/>
    <col min="3076" max="3076" width="20.28515625" style="27" bestFit="1" customWidth="1"/>
    <col min="3077" max="3077" width="15.28515625" style="27" bestFit="1" customWidth="1"/>
    <col min="3078" max="3078" width="17.5703125" style="27" bestFit="1" customWidth="1"/>
    <col min="3079" max="3079" width="18.7109375" style="27" bestFit="1" customWidth="1"/>
    <col min="3080" max="3326" width="14.42578125" style="27"/>
    <col min="3327" max="3327" width="8.140625" style="27" customWidth="1"/>
    <col min="3328" max="3328" width="49.42578125" style="27" customWidth="1"/>
    <col min="3329" max="3329" width="22.140625" style="27" customWidth="1"/>
    <col min="3330" max="3330" width="22.85546875" style="27" bestFit="1" customWidth="1"/>
    <col min="3331" max="3331" width="20.5703125" style="27" bestFit="1" customWidth="1"/>
    <col min="3332" max="3332" width="20.28515625" style="27" bestFit="1" customWidth="1"/>
    <col min="3333" max="3333" width="15.28515625" style="27" bestFit="1" customWidth="1"/>
    <col min="3334" max="3334" width="17.5703125" style="27" bestFit="1" customWidth="1"/>
    <col min="3335" max="3335" width="18.7109375" style="27" bestFit="1" customWidth="1"/>
    <col min="3336" max="3582" width="14.42578125" style="27"/>
    <col min="3583" max="3583" width="8.140625" style="27" customWidth="1"/>
    <col min="3584" max="3584" width="49.42578125" style="27" customWidth="1"/>
    <col min="3585" max="3585" width="22.140625" style="27" customWidth="1"/>
    <col min="3586" max="3586" width="22.85546875" style="27" bestFit="1" customWidth="1"/>
    <col min="3587" max="3587" width="20.5703125" style="27" bestFit="1" customWidth="1"/>
    <col min="3588" max="3588" width="20.28515625" style="27" bestFit="1" customWidth="1"/>
    <col min="3589" max="3589" width="15.28515625" style="27" bestFit="1" customWidth="1"/>
    <col min="3590" max="3590" width="17.5703125" style="27" bestFit="1" customWidth="1"/>
    <col min="3591" max="3591" width="18.7109375" style="27" bestFit="1" customWidth="1"/>
    <col min="3592" max="3838" width="14.42578125" style="27"/>
    <col min="3839" max="3839" width="8.140625" style="27" customWidth="1"/>
    <col min="3840" max="3840" width="49.42578125" style="27" customWidth="1"/>
    <col min="3841" max="3841" width="22.140625" style="27" customWidth="1"/>
    <col min="3842" max="3842" width="22.85546875" style="27" bestFit="1" customWidth="1"/>
    <col min="3843" max="3843" width="20.5703125" style="27" bestFit="1" customWidth="1"/>
    <col min="3844" max="3844" width="20.28515625" style="27" bestFit="1" customWidth="1"/>
    <col min="3845" max="3845" width="15.28515625" style="27" bestFit="1" customWidth="1"/>
    <col min="3846" max="3846" width="17.5703125" style="27" bestFit="1" customWidth="1"/>
    <col min="3847" max="3847" width="18.7109375" style="27" bestFit="1" customWidth="1"/>
    <col min="3848" max="4094" width="14.42578125" style="27"/>
    <col min="4095" max="4095" width="8.140625" style="27" customWidth="1"/>
    <col min="4096" max="4096" width="49.42578125" style="27" customWidth="1"/>
    <col min="4097" max="4097" width="22.140625" style="27" customWidth="1"/>
    <col min="4098" max="4098" width="22.85546875" style="27" bestFit="1" customWidth="1"/>
    <col min="4099" max="4099" width="20.5703125" style="27" bestFit="1" customWidth="1"/>
    <col min="4100" max="4100" width="20.28515625" style="27" bestFit="1" customWidth="1"/>
    <col min="4101" max="4101" width="15.28515625" style="27" bestFit="1" customWidth="1"/>
    <col min="4102" max="4102" width="17.5703125" style="27" bestFit="1" customWidth="1"/>
    <col min="4103" max="4103" width="18.7109375" style="27" bestFit="1" customWidth="1"/>
    <col min="4104" max="4350" width="14.42578125" style="27"/>
    <col min="4351" max="4351" width="8.140625" style="27" customWidth="1"/>
    <col min="4352" max="4352" width="49.42578125" style="27" customWidth="1"/>
    <col min="4353" max="4353" width="22.140625" style="27" customWidth="1"/>
    <col min="4354" max="4354" width="22.85546875" style="27" bestFit="1" customWidth="1"/>
    <col min="4355" max="4355" width="20.5703125" style="27" bestFit="1" customWidth="1"/>
    <col min="4356" max="4356" width="20.28515625" style="27" bestFit="1" customWidth="1"/>
    <col min="4357" max="4357" width="15.28515625" style="27" bestFit="1" customWidth="1"/>
    <col min="4358" max="4358" width="17.5703125" style="27" bestFit="1" customWidth="1"/>
    <col min="4359" max="4359" width="18.7109375" style="27" bestFit="1" customWidth="1"/>
    <col min="4360" max="4606" width="14.42578125" style="27"/>
    <col min="4607" max="4607" width="8.140625" style="27" customWidth="1"/>
    <col min="4608" max="4608" width="49.42578125" style="27" customWidth="1"/>
    <col min="4609" max="4609" width="22.140625" style="27" customWidth="1"/>
    <col min="4610" max="4610" width="22.85546875" style="27" bestFit="1" customWidth="1"/>
    <col min="4611" max="4611" width="20.5703125" style="27" bestFit="1" customWidth="1"/>
    <col min="4612" max="4612" width="20.28515625" style="27" bestFit="1" customWidth="1"/>
    <col min="4613" max="4613" width="15.28515625" style="27" bestFit="1" customWidth="1"/>
    <col min="4614" max="4614" width="17.5703125" style="27" bestFit="1" customWidth="1"/>
    <col min="4615" max="4615" width="18.7109375" style="27" bestFit="1" customWidth="1"/>
    <col min="4616" max="4862" width="14.42578125" style="27"/>
    <col min="4863" max="4863" width="8.140625" style="27" customWidth="1"/>
    <col min="4864" max="4864" width="49.42578125" style="27" customWidth="1"/>
    <col min="4865" max="4865" width="22.140625" style="27" customWidth="1"/>
    <col min="4866" max="4866" width="22.85546875" style="27" bestFit="1" customWidth="1"/>
    <col min="4867" max="4867" width="20.5703125" style="27" bestFit="1" customWidth="1"/>
    <col min="4868" max="4868" width="20.28515625" style="27" bestFit="1" customWidth="1"/>
    <col min="4869" max="4869" width="15.28515625" style="27" bestFit="1" customWidth="1"/>
    <col min="4870" max="4870" width="17.5703125" style="27" bestFit="1" customWidth="1"/>
    <col min="4871" max="4871" width="18.7109375" style="27" bestFit="1" customWidth="1"/>
    <col min="4872" max="5118" width="14.42578125" style="27"/>
    <col min="5119" max="5119" width="8.140625" style="27" customWidth="1"/>
    <col min="5120" max="5120" width="49.42578125" style="27" customWidth="1"/>
    <col min="5121" max="5121" width="22.140625" style="27" customWidth="1"/>
    <col min="5122" max="5122" width="22.85546875" style="27" bestFit="1" customWidth="1"/>
    <col min="5123" max="5123" width="20.5703125" style="27" bestFit="1" customWidth="1"/>
    <col min="5124" max="5124" width="20.28515625" style="27" bestFit="1" customWidth="1"/>
    <col min="5125" max="5125" width="15.28515625" style="27" bestFit="1" customWidth="1"/>
    <col min="5126" max="5126" width="17.5703125" style="27" bestFit="1" customWidth="1"/>
    <col min="5127" max="5127" width="18.7109375" style="27" bestFit="1" customWidth="1"/>
    <col min="5128" max="5374" width="14.42578125" style="27"/>
    <col min="5375" max="5375" width="8.140625" style="27" customWidth="1"/>
    <col min="5376" max="5376" width="49.42578125" style="27" customWidth="1"/>
    <col min="5377" max="5377" width="22.140625" style="27" customWidth="1"/>
    <col min="5378" max="5378" width="22.85546875" style="27" bestFit="1" customWidth="1"/>
    <col min="5379" max="5379" width="20.5703125" style="27" bestFit="1" customWidth="1"/>
    <col min="5380" max="5380" width="20.28515625" style="27" bestFit="1" customWidth="1"/>
    <col min="5381" max="5381" width="15.28515625" style="27" bestFit="1" customWidth="1"/>
    <col min="5382" max="5382" width="17.5703125" style="27" bestFit="1" customWidth="1"/>
    <col min="5383" max="5383" width="18.7109375" style="27" bestFit="1" customWidth="1"/>
    <col min="5384" max="5630" width="14.42578125" style="27"/>
    <col min="5631" max="5631" width="8.140625" style="27" customWidth="1"/>
    <col min="5632" max="5632" width="49.42578125" style="27" customWidth="1"/>
    <col min="5633" max="5633" width="22.140625" style="27" customWidth="1"/>
    <col min="5634" max="5634" width="22.85546875" style="27" bestFit="1" customWidth="1"/>
    <col min="5635" max="5635" width="20.5703125" style="27" bestFit="1" customWidth="1"/>
    <col min="5636" max="5636" width="20.28515625" style="27" bestFit="1" customWidth="1"/>
    <col min="5637" max="5637" width="15.28515625" style="27" bestFit="1" customWidth="1"/>
    <col min="5638" max="5638" width="17.5703125" style="27" bestFit="1" customWidth="1"/>
    <col min="5639" max="5639" width="18.7109375" style="27" bestFit="1" customWidth="1"/>
    <col min="5640" max="5886" width="14.42578125" style="27"/>
    <col min="5887" max="5887" width="8.140625" style="27" customWidth="1"/>
    <col min="5888" max="5888" width="49.42578125" style="27" customWidth="1"/>
    <col min="5889" max="5889" width="22.140625" style="27" customWidth="1"/>
    <col min="5890" max="5890" width="22.85546875" style="27" bestFit="1" customWidth="1"/>
    <col min="5891" max="5891" width="20.5703125" style="27" bestFit="1" customWidth="1"/>
    <col min="5892" max="5892" width="20.28515625" style="27" bestFit="1" customWidth="1"/>
    <col min="5893" max="5893" width="15.28515625" style="27" bestFit="1" customWidth="1"/>
    <col min="5894" max="5894" width="17.5703125" style="27" bestFit="1" customWidth="1"/>
    <col min="5895" max="5895" width="18.7109375" style="27" bestFit="1" customWidth="1"/>
    <col min="5896" max="6142" width="14.42578125" style="27"/>
    <col min="6143" max="6143" width="8.140625" style="27" customWidth="1"/>
    <col min="6144" max="6144" width="49.42578125" style="27" customWidth="1"/>
    <col min="6145" max="6145" width="22.140625" style="27" customWidth="1"/>
    <col min="6146" max="6146" width="22.85546875" style="27" bestFit="1" customWidth="1"/>
    <col min="6147" max="6147" width="20.5703125" style="27" bestFit="1" customWidth="1"/>
    <col min="6148" max="6148" width="20.28515625" style="27" bestFit="1" customWidth="1"/>
    <col min="6149" max="6149" width="15.28515625" style="27" bestFit="1" customWidth="1"/>
    <col min="6150" max="6150" width="17.5703125" style="27" bestFit="1" customWidth="1"/>
    <col min="6151" max="6151" width="18.7109375" style="27" bestFit="1" customWidth="1"/>
    <col min="6152" max="6398" width="14.42578125" style="27"/>
    <col min="6399" max="6399" width="8.140625" style="27" customWidth="1"/>
    <col min="6400" max="6400" width="49.42578125" style="27" customWidth="1"/>
    <col min="6401" max="6401" width="22.140625" style="27" customWidth="1"/>
    <col min="6402" max="6402" width="22.85546875" style="27" bestFit="1" customWidth="1"/>
    <col min="6403" max="6403" width="20.5703125" style="27" bestFit="1" customWidth="1"/>
    <col min="6404" max="6404" width="20.28515625" style="27" bestFit="1" customWidth="1"/>
    <col min="6405" max="6405" width="15.28515625" style="27" bestFit="1" customWidth="1"/>
    <col min="6406" max="6406" width="17.5703125" style="27" bestFit="1" customWidth="1"/>
    <col min="6407" max="6407" width="18.7109375" style="27" bestFit="1" customWidth="1"/>
    <col min="6408" max="6654" width="14.42578125" style="27"/>
    <col min="6655" max="6655" width="8.140625" style="27" customWidth="1"/>
    <col min="6656" max="6656" width="49.42578125" style="27" customWidth="1"/>
    <col min="6657" max="6657" width="22.140625" style="27" customWidth="1"/>
    <col min="6658" max="6658" width="22.85546875" style="27" bestFit="1" customWidth="1"/>
    <col min="6659" max="6659" width="20.5703125" style="27" bestFit="1" customWidth="1"/>
    <col min="6660" max="6660" width="20.28515625" style="27" bestFit="1" customWidth="1"/>
    <col min="6661" max="6661" width="15.28515625" style="27" bestFit="1" customWidth="1"/>
    <col min="6662" max="6662" width="17.5703125" style="27" bestFit="1" customWidth="1"/>
    <col min="6663" max="6663" width="18.7109375" style="27" bestFit="1" customWidth="1"/>
    <col min="6664" max="6910" width="14.42578125" style="27"/>
    <col min="6911" max="6911" width="8.140625" style="27" customWidth="1"/>
    <col min="6912" max="6912" width="49.42578125" style="27" customWidth="1"/>
    <col min="6913" max="6913" width="22.140625" style="27" customWidth="1"/>
    <col min="6914" max="6914" width="22.85546875" style="27" bestFit="1" customWidth="1"/>
    <col min="6915" max="6915" width="20.5703125" style="27" bestFit="1" customWidth="1"/>
    <col min="6916" max="6916" width="20.28515625" style="27" bestFit="1" customWidth="1"/>
    <col min="6917" max="6917" width="15.28515625" style="27" bestFit="1" customWidth="1"/>
    <col min="6918" max="6918" width="17.5703125" style="27" bestFit="1" customWidth="1"/>
    <col min="6919" max="6919" width="18.7109375" style="27" bestFit="1" customWidth="1"/>
    <col min="6920" max="7166" width="14.42578125" style="27"/>
    <col min="7167" max="7167" width="8.140625" style="27" customWidth="1"/>
    <col min="7168" max="7168" width="49.42578125" style="27" customWidth="1"/>
    <col min="7169" max="7169" width="22.140625" style="27" customWidth="1"/>
    <col min="7170" max="7170" width="22.85546875" style="27" bestFit="1" customWidth="1"/>
    <col min="7171" max="7171" width="20.5703125" style="27" bestFit="1" customWidth="1"/>
    <col min="7172" max="7172" width="20.28515625" style="27" bestFit="1" customWidth="1"/>
    <col min="7173" max="7173" width="15.28515625" style="27" bestFit="1" customWidth="1"/>
    <col min="7174" max="7174" width="17.5703125" style="27" bestFit="1" customWidth="1"/>
    <col min="7175" max="7175" width="18.7109375" style="27" bestFit="1" customWidth="1"/>
    <col min="7176" max="7422" width="14.42578125" style="27"/>
    <col min="7423" max="7423" width="8.140625" style="27" customWidth="1"/>
    <col min="7424" max="7424" width="49.42578125" style="27" customWidth="1"/>
    <col min="7425" max="7425" width="22.140625" style="27" customWidth="1"/>
    <col min="7426" max="7426" width="22.85546875" style="27" bestFit="1" customWidth="1"/>
    <col min="7427" max="7427" width="20.5703125" style="27" bestFit="1" customWidth="1"/>
    <col min="7428" max="7428" width="20.28515625" style="27" bestFit="1" customWidth="1"/>
    <col min="7429" max="7429" width="15.28515625" style="27" bestFit="1" customWidth="1"/>
    <col min="7430" max="7430" width="17.5703125" style="27" bestFit="1" customWidth="1"/>
    <col min="7431" max="7431" width="18.7109375" style="27" bestFit="1" customWidth="1"/>
    <col min="7432" max="7678" width="14.42578125" style="27"/>
    <col min="7679" max="7679" width="8.140625" style="27" customWidth="1"/>
    <col min="7680" max="7680" width="49.42578125" style="27" customWidth="1"/>
    <col min="7681" max="7681" width="22.140625" style="27" customWidth="1"/>
    <col min="7682" max="7682" width="22.85546875" style="27" bestFit="1" customWidth="1"/>
    <col min="7683" max="7683" width="20.5703125" style="27" bestFit="1" customWidth="1"/>
    <col min="7684" max="7684" width="20.28515625" style="27" bestFit="1" customWidth="1"/>
    <col min="7685" max="7685" width="15.28515625" style="27" bestFit="1" customWidth="1"/>
    <col min="7686" max="7686" width="17.5703125" style="27" bestFit="1" customWidth="1"/>
    <col min="7687" max="7687" width="18.7109375" style="27" bestFit="1" customWidth="1"/>
    <col min="7688" max="7934" width="14.42578125" style="27"/>
    <col min="7935" max="7935" width="8.140625" style="27" customWidth="1"/>
    <col min="7936" max="7936" width="49.42578125" style="27" customWidth="1"/>
    <col min="7937" max="7937" width="22.140625" style="27" customWidth="1"/>
    <col min="7938" max="7938" width="22.85546875" style="27" bestFit="1" customWidth="1"/>
    <col min="7939" max="7939" width="20.5703125" style="27" bestFit="1" customWidth="1"/>
    <col min="7940" max="7940" width="20.28515625" style="27" bestFit="1" customWidth="1"/>
    <col min="7941" max="7941" width="15.28515625" style="27" bestFit="1" customWidth="1"/>
    <col min="7942" max="7942" width="17.5703125" style="27" bestFit="1" customWidth="1"/>
    <col min="7943" max="7943" width="18.7109375" style="27" bestFit="1" customWidth="1"/>
    <col min="7944" max="8190" width="14.42578125" style="27"/>
    <col min="8191" max="8191" width="8.140625" style="27" customWidth="1"/>
    <col min="8192" max="8192" width="49.42578125" style="27" customWidth="1"/>
    <col min="8193" max="8193" width="22.140625" style="27" customWidth="1"/>
    <col min="8194" max="8194" width="22.85546875" style="27" bestFit="1" customWidth="1"/>
    <col min="8195" max="8195" width="20.5703125" style="27" bestFit="1" customWidth="1"/>
    <col min="8196" max="8196" width="20.28515625" style="27" bestFit="1" customWidth="1"/>
    <col min="8197" max="8197" width="15.28515625" style="27" bestFit="1" customWidth="1"/>
    <col min="8198" max="8198" width="17.5703125" style="27" bestFit="1" customWidth="1"/>
    <col min="8199" max="8199" width="18.7109375" style="27" bestFit="1" customWidth="1"/>
    <col min="8200" max="8446" width="14.42578125" style="27"/>
    <col min="8447" max="8447" width="8.140625" style="27" customWidth="1"/>
    <col min="8448" max="8448" width="49.42578125" style="27" customWidth="1"/>
    <col min="8449" max="8449" width="22.140625" style="27" customWidth="1"/>
    <col min="8450" max="8450" width="22.85546875" style="27" bestFit="1" customWidth="1"/>
    <col min="8451" max="8451" width="20.5703125" style="27" bestFit="1" customWidth="1"/>
    <col min="8452" max="8452" width="20.28515625" style="27" bestFit="1" customWidth="1"/>
    <col min="8453" max="8453" width="15.28515625" style="27" bestFit="1" customWidth="1"/>
    <col min="8454" max="8454" width="17.5703125" style="27" bestFit="1" customWidth="1"/>
    <col min="8455" max="8455" width="18.7109375" style="27" bestFit="1" customWidth="1"/>
    <col min="8456" max="8702" width="14.42578125" style="27"/>
    <col min="8703" max="8703" width="8.140625" style="27" customWidth="1"/>
    <col min="8704" max="8704" width="49.42578125" style="27" customWidth="1"/>
    <col min="8705" max="8705" width="22.140625" style="27" customWidth="1"/>
    <col min="8706" max="8706" width="22.85546875" style="27" bestFit="1" customWidth="1"/>
    <col min="8707" max="8707" width="20.5703125" style="27" bestFit="1" customWidth="1"/>
    <col min="8708" max="8708" width="20.28515625" style="27" bestFit="1" customWidth="1"/>
    <col min="8709" max="8709" width="15.28515625" style="27" bestFit="1" customWidth="1"/>
    <col min="8710" max="8710" width="17.5703125" style="27" bestFit="1" customWidth="1"/>
    <col min="8711" max="8711" width="18.7109375" style="27" bestFit="1" customWidth="1"/>
    <col min="8712" max="8958" width="14.42578125" style="27"/>
    <col min="8959" max="8959" width="8.140625" style="27" customWidth="1"/>
    <col min="8960" max="8960" width="49.42578125" style="27" customWidth="1"/>
    <col min="8961" max="8961" width="22.140625" style="27" customWidth="1"/>
    <col min="8962" max="8962" width="22.85546875" style="27" bestFit="1" customWidth="1"/>
    <col min="8963" max="8963" width="20.5703125" style="27" bestFit="1" customWidth="1"/>
    <col min="8964" max="8964" width="20.28515625" style="27" bestFit="1" customWidth="1"/>
    <col min="8965" max="8965" width="15.28515625" style="27" bestFit="1" customWidth="1"/>
    <col min="8966" max="8966" width="17.5703125" style="27" bestFit="1" customWidth="1"/>
    <col min="8967" max="8967" width="18.7109375" style="27" bestFit="1" customWidth="1"/>
    <col min="8968" max="9214" width="14.42578125" style="27"/>
    <col min="9215" max="9215" width="8.140625" style="27" customWidth="1"/>
    <col min="9216" max="9216" width="49.42578125" style="27" customWidth="1"/>
    <col min="9217" max="9217" width="22.140625" style="27" customWidth="1"/>
    <col min="9218" max="9218" width="22.85546875" style="27" bestFit="1" customWidth="1"/>
    <col min="9219" max="9219" width="20.5703125" style="27" bestFit="1" customWidth="1"/>
    <col min="9220" max="9220" width="20.28515625" style="27" bestFit="1" customWidth="1"/>
    <col min="9221" max="9221" width="15.28515625" style="27" bestFit="1" customWidth="1"/>
    <col min="9222" max="9222" width="17.5703125" style="27" bestFit="1" customWidth="1"/>
    <col min="9223" max="9223" width="18.7109375" style="27" bestFit="1" customWidth="1"/>
    <col min="9224" max="9470" width="14.42578125" style="27"/>
    <col min="9471" max="9471" width="8.140625" style="27" customWidth="1"/>
    <col min="9472" max="9472" width="49.42578125" style="27" customWidth="1"/>
    <col min="9473" max="9473" width="22.140625" style="27" customWidth="1"/>
    <col min="9474" max="9474" width="22.85546875" style="27" bestFit="1" customWidth="1"/>
    <col min="9475" max="9475" width="20.5703125" style="27" bestFit="1" customWidth="1"/>
    <col min="9476" max="9476" width="20.28515625" style="27" bestFit="1" customWidth="1"/>
    <col min="9477" max="9477" width="15.28515625" style="27" bestFit="1" customWidth="1"/>
    <col min="9478" max="9478" width="17.5703125" style="27" bestFit="1" customWidth="1"/>
    <col min="9479" max="9479" width="18.7109375" style="27" bestFit="1" customWidth="1"/>
    <col min="9480" max="9726" width="14.42578125" style="27"/>
    <col min="9727" max="9727" width="8.140625" style="27" customWidth="1"/>
    <col min="9728" max="9728" width="49.42578125" style="27" customWidth="1"/>
    <col min="9729" max="9729" width="22.140625" style="27" customWidth="1"/>
    <col min="9730" max="9730" width="22.85546875" style="27" bestFit="1" customWidth="1"/>
    <col min="9731" max="9731" width="20.5703125" style="27" bestFit="1" customWidth="1"/>
    <col min="9732" max="9732" width="20.28515625" style="27" bestFit="1" customWidth="1"/>
    <col min="9733" max="9733" width="15.28515625" style="27" bestFit="1" customWidth="1"/>
    <col min="9734" max="9734" width="17.5703125" style="27" bestFit="1" customWidth="1"/>
    <col min="9735" max="9735" width="18.7109375" style="27" bestFit="1" customWidth="1"/>
    <col min="9736" max="9982" width="14.42578125" style="27"/>
    <col min="9983" max="9983" width="8.140625" style="27" customWidth="1"/>
    <col min="9984" max="9984" width="49.42578125" style="27" customWidth="1"/>
    <col min="9985" max="9985" width="22.140625" style="27" customWidth="1"/>
    <col min="9986" max="9986" width="22.85546875" style="27" bestFit="1" customWidth="1"/>
    <col min="9987" max="9987" width="20.5703125" style="27" bestFit="1" customWidth="1"/>
    <col min="9988" max="9988" width="20.28515625" style="27" bestFit="1" customWidth="1"/>
    <col min="9989" max="9989" width="15.28515625" style="27" bestFit="1" customWidth="1"/>
    <col min="9990" max="9990" width="17.5703125" style="27" bestFit="1" customWidth="1"/>
    <col min="9991" max="9991" width="18.7109375" style="27" bestFit="1" customWidth="1"/>
    <col min="9992" max="10238" width="14.42578125" style="27"/>
    <col min="10239" max="10239" width="8.140625" style="27" customWidth="1"/>
    <col min="10240" max="10240" width="49.42578125" style="27" customWidth="1"/>
    <col min="10241" max="10241" width="22.140625" style="27" customWidth="1"/>
    <col min="10242" max="10242" width="22.85546875" style="27" bestFit="1" customWidth="1"/>
    <col min="10243" max="10243" width="20.5703125" style="27" bestFit="1" customWidth="1"/>
    <col min="10244" max="10244" width="20.28515625" style="27" bestFit="1" customWidth="1"/>
    <col min="10245" max="10245" width="15.28515625" style="27" bestFit="1" customWidth="1"/>
    <col min="10246" max="10246" width="17.5703125" style="27" bestFit="1" customWidth="1"/>
    <col min="10247" max="10247" width="18.7109375" style="27" bestFit="1" customWidth="1"/>
    <col min="10248" max="10494" width="14.42578125" style="27"/>
    <col min="10495" max="10495" width="8.140625" style="27" customWidth="1"/>
    <col min="10496" max="10496" width="49.42578125" style="27" customWidth="1"/>
    <col min="10497" max="10497" width="22.140625" style="27" customWidth="1"/>
    <col min="10498" max="10498" width="22.85546875" style="27" bestFit="1" customWidth="1"/>
    <col min="10499" max="10499" width="20.5703125" style="27" bestFit="1" customWidth="1"/>
    <col min="10500" max="10500" width="20.28515625" style="27" bestFit="1" customWidth="1"/>
    <col min="10501" max="10501" width="15.28515625" style="27" bestFit="1" customWidth="1"/>
    <col min="10502" max="10502" width="17.5703125" style="27" bestFit="1" customWidth="1"/>
    <col min="10503" max="10503" width="18.7109375" style="27" bestFit="1" customWidth="1"/>
    <col min="10504" max="10750" width="14.42578125" style="27"/>
    <col min="10751" max="10751" width="8.140625" style="27" customWidth="1"/>
    <col min="10752" max="10752" width="49.42578125" style="27" customWidth="1"/>
    <col min="10753" max="10753" width="22.140625" style="27" customWidth="1"/>
    <col min="10754" max="10754" width="22.85546875" style="27" bestFit="1" customWidth="1"/>
    <col min="10755" max="10755" width="20.5703125" style="27" bestFit="1" customWidth="1"/>
    <col min="10756" max="10756" width="20.28515625" style="27" bestFit="1" customWidth="1"/>
    <col min="10757" max="10757" width="15.28515625" style="27" bestFit="1" customWidth="1"/>
    <col min="10758" max="10758" width="17.5703125" style="27" bestFit="1" customWidth="1"/>
    <col min="10759" max="10759" width="18.7109375" style="27" bestFit="1" customWidth="1"/>
    <col min="10760" max="11006" width="14.42578125" style="27"/>
    <col min="11007" max="11007" width="8.140625" style="27" customWidth="1"/>
    <col min="11008" max="11008" width="49.42578125" style="27" customWidth="1"/>
    <col min="11009" max="11009" width="22.140625" style="27" customWidth="1"/>
    <col min="11010" max="11010" width="22.85546875" style="27" bestFit="1" customWidth="1"/>
    <col min="11011" max="11011" width="20.5703125" style="27" bestFit="1" customWidth="1"/>
    <col min="11012" max="11012" width="20.28515625" style="27" bestFit="1" customWidth="1"/>
    <col min="11013" max="11013" width="15.28515625" style="27" bestFit="1" customWidth="1"/>
    <col min="11014" max="11014" width="17.5703125" style="27" bestFit="1" customWidth="1"/>
    <col min="11015" max="11015" width="18.7109375" style="27" bestFit="1" customWidth="1"/>
    <col min="11016" max="11262" width="14.42578125" style="27"/>
    <col min="11263" max="11263" width="8.140625" style="27" customWidth="1"/>
    <col min="11264" max="11264" width="49.42578125" style="27" customWidth="1"/>
    <col min="11265" max="11265" width="22.140625" style="27" customWidth="1"/>
    <col min="11266" max="11266" width="22.85546875" style="27" bestFit="1" customWidth="1"/>
    <col min="11267" max="11267" width="20.5703125" style="27" bestFit="1" customWidth="1"/>
    <col min="11268" max="11268" width="20.28515625" style="27" bestFit="1" customWidth="1"/>
    <col min="11269" max="11269" width="15.28515625" style="27" bestFit="1" customWidth="1"/>
    <col min="11270" max="11270" width="17.5703125" style="27" bestFit="1" customWidth="1"/>
    <col min="11271" max="11271" width="18.7109375" style="27" bestFit="1" customWidth="1"/>
    <col min="11272" max="11518" width="14.42578125" style="27"/>
    <col min="11519" max="11519" width="8.140625" style="27" customWidth="1"/>
    <col min="11520" max="11520" width="49.42578125" style="27" customWidth="1"/>
    <col min="11521" max="11521" width="22.140625" style="27" customWidth="1"/>
    <col min="11522" max="11522" width="22.85546875" style="27" bestFit="1" customWidth="1"/>
    <col min="11523" max="11523" width="20.5703125" style="27" bestFit="1" customWidth="1"/>
    <col min="11524" max="11524" width="20.28515625" style="27" bestFit="1" customWidth="1"/>
    <col min="11525" max="11525" width="15.28515625" style="27" bestFit="1" customWidth="1"/>
    <col min="11526" max="11526" width="17.5703125" style="27" bestFit="1" customWidth="1"/>
    <col min="11527" max="11527" width="18.7109375" style="27" bestFit="1" customWidth="1"/>
    <col min="11528" max="11774" width="14.42578125" style="27"/>
    <col min="11775" max="11775" width="8.140625" style="27" customWidth="1"/>
    <col min="11776" max="11776" width="49.42578125" style="27" customWidth="1"/>
    <col min="11777" max="11777" width="22.140625" style="27" customWidth="1"/>
    <col min="11778" max="11778" width="22.85546875" style="27" bestFit="1" customWidth="1"/>
    <col min="11779" max="11779" width="20.5703125" style="27" bestFit="1" customWidth="1"/>
    <col min="11780" max="11780" width="20.28515625" style="27" bestFit="1" customWidth="1"/>
    <col min="11781" max="11781" width="15.28515625" style="27" bestFit="1" customWidth="1"/>
    <col min="11782" max="11782" width="17.5703125" style="27" bestFit="1" customWidth="1"/>
    <col min="11783" max="11783" width="18.7109375" style="27" bestFit="1" customWidth="1"/>
    <col min="11784" max="12030" width="14.42578125" style="27"/>
    <col min="12031" max="12031" width="8.140625" style="27" customWidth="1"/>
    <col min="12032" max="12032" width="49.42578125" style="27" customWidth="1"/>
    <col min="12033" max="12033" width="22.140625" style="27" customWidth="1"/>
    <col min="12034" max="12034" width="22.85546875" style="27" bestFit="1" customWidth="1"/>
    <col min="12035" max="12035" width="20.5703125" style="27" bestFit="1" customWidth="1"/>
    <col min="12036" max="12036" width="20.28515625" style="27" bestFit="1" customWidth="1"/>
    <col min="12037" max="12037" width="15.28515625" style="27" bestFit="1" customWidth="1"/>
    <col min="12038" max="12038" width="17.5703125" style="27" bestFit="1" customWidth="1"/>
    <col min="12039" max="12039" width="18.7109375" style="27" bestFit="1" customWidth="1"/>
    <col min="12040" max="12286" width="14.42578125" style="27"/>
    <col min="12287" max="12287" width="8.140625" style="27" customWidth="1"/>
    <col min="12288" max="12288" width="49.42578125" style="27" customWidth="1"/>
    <col min="12289" max="12289" width="22.140625" style="27" customWidth="1"/>
    <col min="12290" max="12290" width="22.85546875" style="27" bestFit="1" customWidth="1"/>
    <col min="12291" max="12291" width="20.5703125" style="27" bestFit="1" customWidth="1"/>
    <col min="12292" max="12292" width="20.28515625" style="27" bestFit="1" customWidth="1"/>
    <col min="12293" max="12293" width="15.28515625" style="27" bestFit="1" customWidth="1"/>
    <col min="12294" max="12294" width="17.5703125" style="27" bestFit="1" customWidth="1"/>
    <col min="12295" max="12295" width="18.7109375" style="27" bestFit="1" customWidth="1"/>
    <col min="12296" max="12542" width="14.42578125" style="27"/>
    <col min="12543" max="12543" width="8.140625" style="27" customWidth="1"/>
    <col min="12544" max="12544" width="49.42578125" style="27" customWidth="1"/>
    <col min="12545" max="12545" width="22.140625" style="27" customWidth="1"/>
    <col min="12546" max="12546" width="22.85546875" style="27" bestFit="1" customWidth="1"/>
    <col min="12547" max="12547" width="20.5703125" style="27" bestFit="1" customWidth="1"/>
    <col min="12548" max="12548" width="20.28515625" style="27" bestFit="1" customWidth="1"/>
    <col min="12549" max="12549" width="15.28515625" style="27" bestFit="1" customWidth="1"/>
    <col min="12550" max="12550" width="17.5703125" style="27" bestFit="1" customWidth="1"/>
    <col min="12551" max="12551" width="18.7109375" style="27" bestFit="1" customWidth="1"/>
    <col min="12552" max="12798" width="14.42578125" style="27"/>
    <col min="12799" max="12799" width="8.140625" style="27" customWidth="1"/>
    <col min="12800" max="12800" width="49.42578125" style="27" customWidth="1"/>
    <col min="12801" max="12801" width="22.140625" style="27" customWidth="1"/>
    <col min="12802" max="12802" width="22.85546875" style="27" bestFit="1" customWidth="1"/>
    <col min="12803" max="12803" width="20.5703125" style="27" bestFit="1" customWidth="1"/>
    <col min="12804" max="12804" width="20.28515625" style="27" bestFit="1" customWidth="1"/>
    <col min="12805" max="12805" width="15.28515625" style="27" bestFit="1" customWidth="1"/>
    <col min="12806" max="12806" width="17.5703125" style="27" bestFit="1" customWidth="1"/>
    <col min="12807" max="12807" width="18.7109375" style="27" bestFit="1" customWidth="1"/>
    <col min="12808" max="13054" width="14.42578125" style="27"/>
    <col min="13055" max="13055" width="8.140625" style="27" customWidth="1"/>
    <col min="13056" max="13056" width="49.42578125" style="27" customWidth="1"/>
    <col min="13057" max="13057" width="22.140625" style="27" customWidth="1"/>
    <col min="13058" max="13058" width="22.85546875" style="27" bestFit="1" customWidth="1"/>
    <col min="13059" max="13059" width="20.5703125" style="27" bestFit="1" customWidth="1"/>
    <col min="13060" max="13060" width="20.28515625" style="27" bestFit="1" customWidth="1"/>
    <col min="13061" max="13061" width="15.28515625" style="27" bestFit="1" customWidth="1"/>
    <col min="13062" max="13062" width="17.5703125" style="27" bestFit="1" customWidth="1"/>
    <col min="13063" max="13063" width="18.7109375" style="27" bestFit="1" customWidth="1"/>
    <col min="13064" max="13310" width="14.42578125" style="27"/>
    <col min="13311" max="13311" width="8.140625" style="27" customWidth="1"/>
    <col min="13312" max="13312" width="49.42578125" style="27" customWidth="1"/>
    <col min="13313" max="13313" width="22.140625" style="27" customWidth="1"/>
    <col min="13314" max="13314" width="22.85546875" style="27" bestFit="1" customWidth="1"/>
    <col min="13315" max="13315" width="20.5703125" style="27" bestFit="1" customWidth="1"/>
    <col min="13316" max="13316" width="20.28515625" style="27" bestFit="1" customWidth="1"/>
    <col min="13317" max="13317" width="15.28515625" style="27" bestFit="1" customWidth="1"/>
    <col min="13318" max="13318" width="17.5703125" style="27" bestFit="1" customWidth="1"/>
    <col min="13319" max="13319" width="18.7109375" style="27" bestFit="1" customWidth="1"/>
    <col min="13320" max="13566" width="14.42578125" style="27"/>
    <col min="13567" max="13567" width="8.140625" style="27" customWidth="1"/>
    <col min="13568" max="13568" width="49.42578125" style="27" customWidth="1"/>
    <col min="13569" max="13569" width="22.140625" style="27" customWidth="1"/>
    <col min="13570" max="13570" width="22.85546875" style="27" bestFit="1" customWidth="1"/>
    <col min="13571" max="13571" width="20.5703125" style="27" bestFit="1" customWidth="1"/>
    <col min="13572" max="13572" width="20.28515625" style="27" bestFit="1" customWidth="1"/>
    <col min="13573" max="13573" width="15.28515625" style="27" bestFit="1" customWidth="1"/>
    <col min="13574" max="13574" width="17.5703125" style="27" bestFit="1" customWidth="1"/>
    <col min="13575" max="13575" width="18.7109375" style="27" bestFit="1" customWidth="1"/>
    <col min="13576" max="13822" width="14.42578125" style="27"/>
    <col min="13823" max="13823" width="8.140625" style="27" customWidth="1"/>
    <col min="13824" max="13824" width="49.42578125" style="27" customWidth="1"/>
    <col min="13825" max="13825" width="22.140625" style="27" customWidth="1"/>
    <col min="13826" max="13826" width="22.85546875" style="27" bestFit="1" customWidth="1"/>
    <col min="13827" max="13827" width="20.5703125" style="27" bestFit="1" customWidth="1"/>
    <col min="13828" max="13828" width="20.28515625" style="27" bestFit="1" customWidth="1"/>
    <col min="13829" max="13829" width="15.28515625" style="27" bestFit="1" customWidth="1"/>
    <col min="13830" max="13830" width="17.5703125" style="27" bestFit="1" customWidth="1"/>
    <col min="13831" max="13831" width="18.7109375" style="27" bestFit="1" customWidth="1"/>
    <col min="13832" max="14078" width="14.42578125" style="27"/>
    <col min="14079" max="14079" width="8.140625" style="27" customWidth="1"/>
    <col min="14080" max="14080" width="49.42578125" style="27" customWidth="1"/>
    <col min="14081" max="14081" width="22.140625" style="27" customWidth="1"/>
    <col min="14082" max="14082" width="22.85546875" style="27" bestFit="1" customWidth="1"/>
    <col min="14083" max="14083" width="20.5703125" style="27" bestFit="1" customWidth="1"/>
    <col min="14084" max="14084" width="20.28515625" style="27" bestFit="1" customWidth="1"/>
    <col min="14085" max="14085" width="15.28515625" style="27" bestFit="1" customWidth="1"/>
    <col min="14086" max="14086" width="17.5703125" style="27" bestFit="1" customWidth="1"/>
    <col min="14087" max="14087" width="18.7109375" style="27" bestFit="1" customWidth="1"/>
    <col min="14088" max="14334" width="14.42578125" style="27"/>
    <col min="14335" max="14335" width="8.140625" style="27" customWidth="1"/>
    <col min="14336" max="14336" width="49.42578125" style="27" customWidth="1"/>
    <col min="14337" max="14337" width="22.140625" style="27" customWidth="1"/>
    <col min="14338" max="14338" width="22.85546875" style="27" bestFit="1" customWidth="1"/>
    <col min="14339" max="14339" width="20.5703125" style="27" bestFit="1" customWidth="1"/>
    <col min="14340" max="14340" width="20.28515625" style="27" bestFit="1" customWidth="1"/>
    <col min="14341" max="14341" width="15.28515625" style="27" bestFit="1" customWidth="1"/>
    <col min="14342" max="14342" width="17.5703125" style="27" bestFit="1" customWidth="1"/>
    <col min="14343" max="14343" width="18.7109375" style="27" bestFit="1" customWidth="1"/>
    <col min="14344" max="14590" width="14.42578125" style="27"/>
    <col min="14591" max="14591" width="8.140625" style="27" customWidth="1"/>
    <col min="14592" max="14592" width="49.42578125" style="27" customWidth="1"/>
    <col min="14593" max="14593" width="22.140625" style="27" customWidth="1"/>
    <col min="14594" max="14594" width="22.85546875" style="27" bestFit="1" customWidth="1"/>
    <col min="14595" max="14595" width="20.5703125" style="27" bestFit="1" customWidth="1"/>
    <col min="14596" max="14596" width="20.28515625" style="27" bestFit="1" customWidth="1"/>
    <col min="14597" max="14597" width="15.28515625" style="27" bestFit="1" customWidth="1"/>
    <col min="14598" max="14598" width="17.5703125" style="27" bestFit="1" customWidth="1"/>
    <col min="14599" max="14599" width="18.7109375" style="27" bestFit="1" customWidth="1"/>
    <col min="14600" max="14846" width="14.42578125" style="27"/>
    <col min="14847" max="14847" width="8.140625" style="27" customWidth="1"/>
    <col min="14848" max="14848" width="49.42578125" style="27" customWidth="1"/>
    <col min="14849" max="14849" width="22.140625" style="27" customWidth="1"/>
    <col min="14850" max="14850" width="22.85546875" style="27" bestFit="1" customWidth="1"/>
    <col min="14851" max="14851" width="20.5703125" style="27" bestFit="1" customWidth="1"/>
    <col min="14852" max="14852" width="20.28515625" style="27" bestFit="1" customWidth="1"/>
    <col min="14853" max="14853" width="15.28515625" style="27" bestFit="1" customWidth="1"/>
    <col min="14854" max="14854" width="17.5703125" style="27" bestFit="1" customWidth="1"/>
    <col min="14855" max="14855" width="18.7109375" style="27" bestFit="1" customWidth="1"/>
    <col min="14856" max="15102" width="14.42578125" style="27"/>
    <col min="15103" max="15103" width="8.140625" style="27" customWidth="1"/>
    <col min="15104" max="15104" width="49.42578125" style="27" customWidth="1"/>
    <col min="15105" max="15105" width="22.140625" style="27" customWidth="1"/>
    <col min="15106" max="15106" width="22.85546875" style="27" bestFit="1" customWidth="1"/>
    <col min="15107" max="15107" width="20.5703125" style="27" bestFit="1" customWidth="1"/>
    <col min="15108" max="15108" width="20.28515625" style="27" bestFit="1" customWidth="1"/>
    <col min="15109" max="15109" width="15.28515625" style="27" bestFit="1" customWidth="1"/>
    <col min="15110" max="15110" width="17.5703125" style="27" bestFit="1" customWidth="1"/>
    <col min="15111" max="15111" width="18.7109375" style="27" bestFit="1" customWidth="1"/>
    <col min="15112" max="15358" width="14.42578125" style="27"/>
    <col min="15359" max="15359" width="8.140625" style="27" customWidth="1"/>
    <col min="15360" max="15360" width="49.42578125" style="27" customWidth="1"/>
    <col min="15361" max="15361" width="22.140625" style="27" customWidth="1"/>
    <col min="15362" max="15362" width="22.85546875" style="27" bestFit="1" customWidth="1"/>
    <col min="15363" max="15363" width="20.5703125" style="27" bestFit="1" customWidth="1"/>
    <col min="15364" max="15364" width="20.28515625" style="27" bestFit="1" customWidth="1"/>
    <col min="15365" max="15365" width="15.28515625" style="27" bestFit="1" customWidth="1"/>
    <col min="15366" max="15366" width="17.5703125" style="27" bestFit="1" customWidth="1"/>
    <col min="15367" max="15367" width="18.7109375" style="27" bestFit="1" customWidth="1"/>
    <col min="15368" max="15614" width="14.42578125" style="27"/>
    <col min="15615" max="15615" width="8.140625" style="27" customWidth="1"/>
    <col min="15616" max="15616" width="49.42578125" style="27" customWidth="1"/>
    <col min="15617" max="15617" width="22.140625" style="27" customWidth="1"/>
    <col min="15618" max="15618" width="22.85546875" style="27" bestFit="1" customWidth="1"/>
    <col min="15619" max="15619" width="20.5703125" style="27" bestFit="1" customWidth="1"/>
    <col min="15620" max="15620" width="20.28515625" style="27" bestFit="1" customWidth="1"/>
    <col min="15621" max="15621" width="15.28515625" style="27" bestFit="1" customWidth="1"/>
    <col min="15622" max="15622" width="17.5703125" style="27" bestFit="1" customWidth="1"/>
    <col min="15623" max="15623" width="18.7109375" style="27" bestFit="1" customWidth="1"/>
    <col min="15624" max="15870" width="14.42578125" style="27"/>
    <col min="15871" max="15871" width="8.140625" style="27" customWidth="1"/>
    <col min="15872" max="15872" width="49.42578125" style="27" customWidth="1"/>
    <col min="15873" max="15873" width="22.140625" style="27" customWidth="1"/>
    <col min="15874" max="15874" width="22.85546875" style="27" bestFit="1" customWidth="1"/>
    <col min="15875" max="15875" width="20.5703125" style="27" bestFit="1" customWidth="1"/>
    <col min="15876" max="15876" width="20.28515625" style="27" bestFit="1" customWidth="1"/>
    <col min="15877" max="15877" width="15.28515625" style="27" bestFit="1" customWidth="1"/>
    <col min="15878" max="15878" width="17.5703125" style="27" bestFit="1" customWidth="1"/>
    <col min="15879" max="15879" width="18.7109375" style="27" bestFit="1" customWidth="1"/>
    <col min="15880" max="16126" width="14.42578125" style="27"/>
    <col min="16127" max="16127" width="8.140625" style="27" customWidth="1"/>
    <col min="16128" max="16128" width="49.42578125" style="27" customWidth="1"/>
    <col min="16129" max="16129" width="22.140625" style="27" customWidth="1"/>
    <col min="16130" max="16130" width="22.85546875" style="27" bestFit="1" customWidth="1"/>
    <col min="16131" max="16131" width="20.5703125" style="27" bestFit="1" customWidth="1"/>
    <col min="16132" max="16132" width="20.28515625" style="27" bestFit="1" customWidth="1"/>
    <col min="16133" max="16133" width="15.28515625" style="27" bestFit="1" customWidth="1"/>
    <col min="16134" max="16134" width="17.5703125" style="27" bestFit="1" customWidth="1"/>
    <col min="16135" max="16135" width="18.7109375" style="27" bestFit="1" customWidth="1"/>
    <col min="16136" max="16384" width="14.42578125" style="27"/>
  </cols>
  <sheetData>
    <row r="1" spans="1:4" ht="12.75" customHeight="1" x14ac:dyDescent="0.25">
      <c r="A1" s="32" t="s">
        <v>119</v>
      </c>
      <c r="B1" s="4"/>
      <c r="C1" s="4"/>
      <c r="D1" s="4"/>
    </row>
    <row r="2" spans="1:4" ht="12.75" customHeight="1" x14ac:dyDescent="0.25">
      <c r="A2" s="115" t="s">
        <v>186</v>
      </c>
      <c r="B2" s="115"/>
      <c r="C2" s="115"/>
      <c r="D2" s="115"/>
    </row>
    <row r="3" spans="1:4" ht="12.75" customHeight="1" x14ac:dyDescent="0.25">
      <c r="A3" s="64"/>
      <c r="B3" s="64"/>
      <c r="C3" s="64"/>
      <c r="D3" s="94" t="s">
        <v>73</v>
      </c>
    </row>
    <row r="4" spans="1:4" ht="12.75" customHeight="1" x14ac:dyDescent="0.25">
      <c r="A4" s="117" t="s">
        <v>160</v>
      </c>
      <c r="B4" s="119" t="s">
        <v>161</v>
      </c>
      <c r="C4" s="121" t="s">
        <v>162</v>
      </c>
      <c r="D4" s="121" t="s">
        <v>230</v>
      </c>
    </row>
    <row r="5" spans="1:4" x14ac:dyDescent="0.25">
      <c r="A5" s="118"/>
      <c r="B5" s="120"/>
      <c r="C5" s="122"/>
      <c r="D5" s="122"/>
    </row>
    <row r="6" spans="1:4" x14ac:dyDescent="0.25">
      <c r="A6" s="56">
        <v>1</v>
      </c>
      <c r="B6" s="57" t="s">
        <v>198</v>
      </c>
      <c r="C6" s="62"/>
      <c r="D6" s="62"/>
    </row>
    <row r="7" spans="1:4" x14ac:dyDescent="0.25">
      <c r="A7" s="56">
        <v>1.1000000000000001</v>
      </c>
      <c r="B7" s="57" t="s">
        <v>102</v>
      </c>
      <c r="C7" s="62">
        <v>2326735166461.1499</v>
      </c>
      <c r="D7" s="62">
        <f>+SUM(D8:D16)</f>
        <v>816894008110.32996</v>
      </c>
    </row>
    <row r="8" spans="1:4" x14ac:dyDescent="0.25">
      <c r="A8" s="96" t="s">
        <v>2</v>
      </c>
      <c r="B8" s="102" t="s">
        <v>103</v>
      </c>
      <c r="C8" s="100">
        <v>15877265204.6</v>
      </c>
      <c r="D8" s="101">
        <v>6230400099.6099997</v>
      </c>
    </row>
    <row r="9" spans="1:4" x14ac:dyDescent="0.25">
      <c r="A9" s="96" t="s">
        <v>3</v>
      </c>
      <c r="B9" s="102" t="s">
        <v>166</v>
      </c>
      <c r="C9" s="106" t="s">
        <v>227</v>
      </c>
      <c r="D9" s="106">
        <v>0</v>
      </c>
    </row>
    <row r="10" spans="1:4" x14ac:dyDescent="0.25">
      <c r="A10" s="96" t="s">
        <v>4</v>
      </c>
      <c r="B10" s="102" t="s">
        <v>104</v>
      </c>
      <c r="C10" s="100">
        <v>14355955</v>
      </c>
      <c r="D10" s="100">
        <v>5262319</v>
      </c>
    </row>
    <row r="11" spans="1:4" x14ac:dyDescent="0.25">
      <c r="A11" s="96" t="s">
        <v>5</v>
      </c>
      <c r="B11" s="102" t="s">
        <v>194</v>
      </c>
      <c r="C11" s="106" t="s">
        <v>227</v>
      </c>
      <c r="D11" s="106">
        <v>0</v>
      </c>
    </row>
    <row r="12" spans="1:4" x14ac:dyDescent="0.25">
      <c r="A12" s="96" t="s">
        <v>6</v>
      </c>
      <c r="B12" s="102" t="s">
        <v>195</v>
      </c>
      <c r="C12" s="106" t="s">
        <v>227</v>
      </c>
      <c r="D12" s="106">
        <v>0</v>
      </c>
    </row>
    <row r="13" spans="1:4" x14ac:dyDescent="0.25">
      <c r="A13" s="96" t="s">
        <v>7</v>
      </c>
      <c r="B13" s="95" t="s">
        <v>221</v>
      </c>
      <c r="C13" s="106" t="s">
        <v>227</v>
      </c>
      <c r="D13" s="106">
        <v>0</v>
      </c>
    </row>
    <row r="14" spans="1:4" x14ac:dyDescent="0.25">
      <c r="A14" s="96" t="s">
        <v>9</v>
      </c>
      <c r="B14" s="102" t="s">
        <v>196</v>
      </c>
      <c r="C14" s="100">
        <v>31119193464.18</v>
      </c>
      <c r="D14" s="100">
        <v>23695187418.029999</v>
      </c>
    </row>
    <row r="15" spans="1:4" x14ac:dyDescent="0.25">
      <c r="A15" s="96" t="s">
        <v>10</v>
      </c>
      <c r="B15" s="102" t="s">
        <v>197</v>
      </c>
      <c r="C15" s="106" t="s">
        <v>227</v>
      </c>
      <c r="D15" s="106">
        <v>0</v>
      </c>
    </row>
    <row r="16" spans="1:4" x14ac:dyDescent="0.25">
      <c r="A16" s="96" t="s">
        <v>82</v>
      </c>
      <c r="B16" s="102" t="s">
        <v>105</v>
      </c>
      <c r="C16" s="104">
        <v>2279724351837.3701</v>
      </c>
      <c r="D16" s="104">
        <v>786963158273.68994</v>
      </c>
    </row>
    <row r="17" spans="1:5" x14ac:dyDescent="0.25">
      <c r="A17" s="98">
        <v>1.2</v>
      </c>
      <c r="B17" s="105" t="s">
        <v>106</v>
      </c>
      <c r="C17" s="106">
        <v>2410500737760.8501</v>
      </c>
      <c r="D17" s="62">
        <f>+SUM(D18:D28)</f>
        <v>484571204127.76001</v>
      </c>
    </row>
    <row r="18" spans="1:5" x14ac:dyDescent="0.25">
      <c r="A18" s="96" t="s">
        <v>15</v>
      </c>
      <c r="B18" s="95" t="s">
        <v>220</v>
      </c>
      <c r="C18" s="100" t="s">
        <v>227</v>
      </c>
      <c r="D18" s="100">
        <v>0</v>
      </c>
    </row>
    <row r="19" spans="1:5" x14ac:dyDescent="0.25">
      <c r="A19" s="96" t="s">
        <v>17</v>
      </c>
      <c r="B19" s="102" t="s">
        <v>107</v>
      </c>
      <c r="C19" s="100">
        <v>2914157156.1599998</v>
      </c>
      <c r="D19" s="100">
        <v>2738497803.6100001</v>
      </c>
    </row>
    <row r="20" spans="1:5" x14ac:dyDescent="0.25">
      <c r="A20" s="96" t="s">
        <v>83</v>
      </c>
      <c r="B20" s="102" t="s">
        <v>108</v>
      </c>
      <c r="C20" s="100">
        <v>826171873.75999999</v>
      </c>
      <c r="D20" s="100">
        <v>767235148.44000006</v>
      </c>
    </row>
    <row r="21" spans="1:5" x14ac:dyDescent="0.25">
      <c r="A21" s="96" t="s">
        <v>84</v>
      </c>
      <c r="B21" s="102" t="s">
        <v>109</v>
      </c>
      <c r="C21" s="100">
        <v>63964460.5</v>
      </c>
      <c r="D21" s="100">
        <v>34769744</v>
      </c>
      <c r="E21" s="58"/>
    </row>
    <row r="22" spans="1:5" x14ac:dyDescent="0.25">
      <c r="A22" s="96" t="s">
        <v>85</v>
      </c>
      <c r="B22" s="102" t="s">
        <v>110</v>
      </c>
      <c r="C22" s="100">
        <v>85682299.140000001</v>
      </c>
      <c r="D22" s="100">
        <v>93629350.329999998</v>
      </c>
    </row>
    <row r="23" spans="1:5" x14ac:dyDescent="0.25">
      <c r="A23" s="96" t="s">
        <v>86</v>
      </c>
      <c r="B23" s="102" t="s">
        <v>111</v>
      </c>
      <c r="C23" s="100">
        <v>991960</v>
      </c>
      <c r="D23" s="100">
        <v>2466899</v>
      </c>
    </row>
    <row r="24" spans="1:5" x14ac:dyDescent="0.25">
      <c r="A24" s="96" t="s">
        <v>87</v>
      </c>
      <c r="B24" s="102" t="s">
        <v>117</v>
      </c>
      <c r="C24" s="100" t="s">
        <v>227</v>
      </c>
      <c r="D24" s="106">
        <v>0</v>
      </c>
    </row>
    <row r="25" spans="1:5" x14ac:dyDescent="0.25">
      <c r="A25" s="96" t="s">
        <v>88</v>
      </c>
      <c r="B25" s="102" t="s">
        <v>112</v>
      </c>
      <c r="C25" s="100">
        <v>5486589832.7200003</v>
      </c>
      <c r="D25" s="100">
        <v>3177655182.0900002</v>
      </c>
    </row>
    <row r="26" spans="1:5" x14ac:dyDescent="0.25">
      <c r="A26" s="96" t="s">
        <v>19</v>
      </c>
      <c r="B26" s="102" t="s">
        <v>199</v>
      </c>
      <c r="C26" s="100">
        <v>5106920</v>
      </c>
      <c r="D26" s="100">
        <v>8307873.8499999996</v>
      </c>
    </row>
    <row r="27" spans="1:5" x14ac:dyDescent="0.25">
      <c r="A27" s="96" t="s">
        <v>20</v>
      </c>
      <c r="B27" s="95" t="s">
        <v>222</v>
      </c>
      <c r="C27" s="100">
        <v>806790916.87</v>
      </c>
      <c r="D27" s="100">
        <v>306067470.69999999</v>
      </c>
    </row>
    <row r="28" spans="1:5" x14ac:dyDescent="0.25">
      <c r="A28" s="96" t="s">
        <v>89</v>
      </c>
      <c r="B28" s="102" t="s">
        <v>113</v>
      </c>
      <c r="C28" s="100">
        <v>2400311282341.7002</v>
      </c>
      <c r="D28" s="100">
        <v>477442574655.73999</v>
      </c>
    </row>
    <row r="29" spans="1:5" ht="28.5" x14ac:dyDescent="0.25">
      <c r="A29" s="99" t="s">
        <v>90</v>
      </c>
      <c r="B29" s="107" t="s">
        <v>200</v>
      </c>
      <c r="C29" s="108">
        <v>-83765571299.699997</v>
      </c>
      <c r="D29" s="108">
        <f>+D7-D17</f>
        <v>332322803982.56995</v>
      </c>
    </row>
    <row r="30" spans="1:5" x14ac:dyDescent="0.25">
      <c r="A30" s="98">
        <v>2</v>
      </c>
      <c r="B30" s="105" t="s">
        <v>201</v>
      </c>
      <c r="C30" s="108"/>
      <c r="D30" s="108"/>
    </row>
    <row r="31" spans="1:5" x14ac:dyDescent="0.25">
      <c r="A31" s="98">
        <v>2.1</v>
      </c>
      <c r="B31" s="105" t="s">
        <v>102</v>
      </c>
      <c r="C31" s="106">
        <v>4500000</v>
      </c>
      <c r="D31" s="106">
        <f>SUM(D32:D35)</f>
        <v>0</v>
      </c>
    </row>
    <row r="32" spans="1:5" x14ac:dyDescent="0.25">
      <c r="A32" s="96" t="s">
        <v>24</v>
      </c>
      <c r="B32" s="102" t="s">
        <v>202</v>
      </c>
      <c r="C32" s="106">
        <v>4500000</v>
      </c>
      <c r="D32" s="100">
        <v>0</v>
      </c>
    </row>
    <row r="33" spans="1:7" x14ac:dyDescent="0.25">
      <c r="A33" s="96" t="s">
        <v>38</v>
      </c>
      <c r="B33" s="102" t="s">
        <v>203</v>
      </c>
      <c r="C33" s="106" t="s">
        <v>227</v>
      </c>
      <c r="D33" s="106">
        <v>0</v>
      </c>
    </row>
    <row r="34" spans="1:7" x14ac:dyDescent="0.25">
      <c r="A34" s="96" t="s">
        <v>187</v>
      </c>
      <c r="B34" s="102" t="s">
        <v>204</v>
      </c>
      <c r="C34" s="106" t="s">
        <v>227</v>
      </c>
      <c r="D34" s="106">
        <v>0</v>
      </c>
    </row>
    <row r="35" spans="1:7" ht="30" x14ac:dyDescent="0.25">
      <c r="A35" s="96" t="s">
        <v>91</v>
      </c>
      <c r="B35" s="102" t="s">
        <v>205</v>
      </c>
      <c r="C35" s="106" t="s">
        <v>227</v>
      </c>
      <c r="D35" s="106">
        <v>0</v>
      </c>
    </row>
    <row r="36" spans="1:7" x14ac:dyDescent="0.25">
      <c r="A36" s="98">
        <v>2.2000000000000002</v>
      </c>
      <c r="B36" s="105" t="s">
        <v>106</v>
      </c>
      <c r="C36" s="108">
        <v>3165764932.6900001</v>
      </c>
      <c r="D36" s="108">
        <f>SUM(D37:D40)</f>
        <v>2006663731.8</v>
      </c>
    </row>
    <row r="37" spans="1:7" x14ac:dyDescent="0.25">
      <c r="A37" s="96" t="s">
        <v>92</v>
      </c>
      <c r="B37" s="102" t="s">
        <v>114</v>
      </c>
      <c r="C37" s="109">
        <v>2343657781.8000002</v>
      </c>
      <c r="D37" s="109">
        <v>1810341663.8</v>
      </c>
    </row>
    <row r="38" spans="1:7" x14ac:dyDescent="0.25">
      <c r="A38" s="96" t="s">
        <v>93</v>
      </c>
      <c r="B38" s="102" t="s">
        <v>115</v>
      </c>
      <c r="C38" s="104">
        <v>822107150.88999999</v>
      </c>
      <c r="D38" s="104">
        <v>196322068</v>
      </c>
    </row>
    <row r="39" spans="1:7" x14ac:dyDescent="0.25">
      <c r="A39" s="96" t="s">
        <v>188</v>
      </c>
      <c r="B39" s="102" t="s">
        <v>206</v>
      </c>
      <c r="C39" s="106" t="s">
        <v>227</v>
      </c>
      <c r="D39" s="106">
        <v>0</v>
      </c>
      <c r="F39" s="59"/>
      <c r="G39" s="59"/>
    </row>
    <row r="40" spans="1:7" x14ac:dyDescent="0.25">
      <c r="A40" s="96" t="s">
        <v>189</v>
      </c>
      <c r="B40" s="102" t="s">
        <v>207</v>
      </c>
      <c r="C40" s="106" t="s">
        <v>227</v>
      </c>
      <c r="D40" s="106">
        <v>0</v>
      </c>
      <c r="F40" s="59"/>
      <c r="G40" s="58"/>
    </row>
    <row r="41" spans="1:7" x14ac:dyDescent="0.25">
      <c r="A41" s="99" t="s">
        <v>94</v>
      </c>
      <c r="B41" s="107" t="s">
        <v>208</v>
      </c>
      <c r="C41" s="108">
        <v>-3161264932.6900001</v>
      </c>
      <c r="D41" s="108">
        <f>+D31-D36</f>
        <v>-2006663731.8</v>
      </c>
    </row>
    <row r="42" spans="1:7" x14ac:dyDescent="0.25">
      <c r="A42" s="98">
        <v>3</v>
      </c>
      <c r="B42" s="105" t="s">
        <v>209</v>
      </c>
      <c r="C42" s="108"/>
      <c r="D42" s="108"/>
    </row>
    <row r="43" spans="1:7" x14ac:dyDescent="0.25">
      <c r="A43" s="98">
        <v>3.1</v>
      </c>
      <c r="B43" s="105" t="s">
        <v>102</v>
      </c>
      <c r="C43" s="108" t="s">
        <v>227</v>
      </c>
      <c r="D43" s="108">
        <f>SUM(D44:D47)</f>
        <v>0</v>
      </c>
    </row>
    <row r="44" spans="1:7" x14ac:dyDescent="0.25">
      <c r="A44" s="96" t="s">
        <v>190</v>
      </c>
      <c r="B44" s="102" t="s">
        <v>210</v>
      </c>
      <c r="C44" s="104"/>
      <c r="D44" s="109"/>
    </row>
    <row r="45" spans="1:7" x14ac:dyDescent="0.25">
      <c r="A45" s="96" t="s">
        <v>95</v>
      </c>
      <c r="B45" s="102" t="s">
        <v>180</v>
      </c>
      <c r="C45" s="104"/>
      <c r="D45" s="104">
        <v>0</v>
      </c>
    </row>
    <row r="46" spans="1:7" x14ac:dyDescent="0.25">
      <c r="A46" s="96" t="s">
        <v>96</v>
      </c>
      <c r="B46" s="102" t="s">
        <v>211</v>
      </c>
      <c r="C46" s="104" t="s">
        <v>227</v>
      </c>
      <c r="D46" s="104">
        <v>0</v>
      </c>
    </row>
    <row r="47" spans="1:7" x14ac:dyDescent="0.25">
      <c r="A47" s="96" t="s">
        <v>97</v>
      </c>
      <c r="B47" s="97" t="s">
        <v>66</v>
      </c>
      <c r="C47" s="104" t="s">
        <v>227</v>
      </c>
      <c r="D47" s="104">
        <v>0</v>
      </c>
    </row>
    <row r="48" spans="1:7" x14ac:dyDescent="0.25">
      <c r="A48" s="98">
        <v>3.2</v>
      </c>
      <c r="B48" s="105" t="s">
        <v>106</v>
      </c>
      <c r="C48" s="108" t="s">
        <v>227</v>
      </c>
      <c r="D48" s="108">
        <f>SUM(D49:D53)</f>
        <v>16186706237.35</v>
      </c>
    </row>
    <row r="49" spans="1:4" x14ac:dyDescent="0.25">
      <c r="A49" s="96" t="s">
        <v>191</v>
      </c>
      <c r="B49" s="102" t="s">
        <v>212</v>
      </c>
      <c r="C49" s="104"/>
      <c r="D49" s="104"/>
    </row>
    <row r="50" spans="1:4" x14ac:dyDescent="0.25">
      <c r="A50" s="96" t="s">
        <v>192</v>
      </c>
      <c r="B50" s="102" t="s">
        <v>213</v>
      </c>
      <c r="C50" s="104"/>
      <c r="D50" s="104"/>
    </row>
    <row r="51" spans="1:4" x14ac:dyDescent="0.25">
      <c r="A51" s="96" t="s">
        <v>193</v>
      </c>
      <c r="B51" s="102" t="s">
        <v>214</v>
      </c>
      <c r="C51" s="104"/>
      <c r="D51" s="104"/>
    </row>
    <row r="52" spans="1:4" x14ac:dyDescent="0.25">
      <c r="A52" s="96" t="s">
        <v>98</v>
      </c>
      <c r="B52" s="102" t="s">
        <v>183</v>
      </c>
      <c r="C52" s="104"/>
      <c r="D52" s="104">
        <v>16186706237.35</v>
      </c>
    </row>
    <row r="53" spans="1:4" x14ac:dyDescent="0.25">
      <c r="A53" s="96" t="s">
        <v>99</v>
      </c>
      <c r="B53" s="102" t="s">
        <v>215</v>
      </c>
      <c r="C53" s="104"/>
      <c r="D53" s="104"/>
    </row>
    <row r="54" spans="1:4" x14ac:dyDescent="0.25">
      <c r="A54" s="99" t="s">
        <v>100</v>
      </c>
      <c r="B54" s="107" t="s">
        <v>216</v>
      </c>
      <c r="C54" s="108" t="s">
        <v>227</v>
      </c>
      <c r="D54" s="108">
        <f>+D43-D48</f>
        <v>-16186706237.35</v>
      </c>
    </row>
    <row r="55" spans="1:4" x14ac:dyDescent="0.25">
      <c r="A55" s="99" t="s">
        <v>101</v>
      </c>
      <c r="B55" s="107" t="s">
        <v>116</v>
      </c>
      <c r="C55" s="108">
        <v>461575948.39999998</v>
      </c>
      <c r="D55" s="108">
        <v>41333076234.510002</v>
      </c>
    </row>
    <row r="56" spans="1:4" ht="28.5" x14ac:dyDescent="0.25">
      <c r="A56" s="98">
        <v>5</v>
      </c>
      <c r="B56" s="107" t="s">
        <v>217</v>
      </c>
      <c r="C56" s="108">
        <v>-86465260283.979996</v>
      </c>
      <c r="D56" s="108">
        <f>+D29+D41+D54+D55</f>
        <v>355462510247.92999</v>
      </c>
    </row>
    <row r="57" spans="1:4" x14ac:dyDescent="0.25">
      <c r="A57" s="98">
        <v>6</v>
      </c>
      <c r="B57" s="105" t="s">
        <v>218</v>
      </c>
      <c r="C57" s="106">
        <v>902582814516.91003</v>
      </c>
      <c r="D57" s="106">
        <f>+C58</f>
        <v>816117554232.93005</v>
      </c>
    </row>
    <row r="58" spans="1:4" x14ac:dyDescent="0.25">
      <c r="A58" s="103">
        <v>7</v>
      </c>
      <c r="B58" s="107" t="s">
        <v>219</v>
      </c>
      <c r="C58" s="106">
        <v>816117554232.93005</v>
      </c>
      <c r="D58" s="106">
        <f>+D57+D56</f>
        <v>1171580064480.8601</v>
      </c>
    </row>
    <row r="59" spans="1:4" ht="12.75" customHeight="1" x14ac:dyDescent="0.25">
      <c r="A59" s="1"/>
      <c r="B59" s="2"/>
      <c r="C59" s="60"/>
      <c r="D59" s="3"/>
    </row>
    <row r="60" spans="1:4" ht="12.75" customHeight="1" x14ac:dyDescent="0.25">
      <c r="A60" s="1"/>
      <c r="B60" s="2"/>
      <c r="C60" s="60"/>
      <c r="D60" s="3"/>
    </row>
    <row r="61" spans="1:4" ht="12.75" customHeight="1" x14ac:dyDescent="0.25">
      <c r="A61" s="1"/>
      <c r="B61" s="2"/>
      <c r="C61" s="60"/>
      <c r="D61" s="3"/>
    </row>
    <row r="62" spans="1:4" ht="12.75" customHeight="1" x14ac:dyDescent="0.25">
      <c r="A62" s="1"/>
      <c r="B62" s="2"/>
      <c r="C62" s="60"/>
      <c r="D62" s="3"/>
    </row>
    <row r="63" spans="1:4" ht="12.75" customHeight="1" x14ac:dyDescent="0.25">
      <c r="A63" s="1"/>
      <c r="B63" s="2"/>
      <c r="C63" s="60"/>
      <c r="D63" s="3"/>
    </row>
    <row r="64" spans="1:4" ht="12.75" customHeight="1" x14ac:dyDescent="0.25">
      <c r="A64" s="1"/>
      <c r="B64" s="2"/>
      <c r="C64" s="60"/>
      <c r="D64" s="3"/>
    </row>
    <row r="65" spans="1:4" ht="12.75" customHeight="1" x14ac:dyDescent="0.25">
      <c r="A65" s="1"/>
      <c r="B65" s="2"/>
      <c r="C65" s="60"/>
      <c r="D65" s="3"/>
    </row>
    <row r="66" spans="1:4" ht="12.75" customHeight="1" x14ac:dyDescent="0.25">
      <c r="A66" s="1"/>
      <c r="B66" s="2"/>
      <c r="C66" s="60"/>
      <c r="D66" s="3"/>
    </row>
    <row r="67" spans="1:4" ht="12.75" customHeight="1" x14ac:dyDescent="0.25">
      <c r="A67" s="1"/>
      <c r="B67" s="2"/>
      <c r="C67" s="60"/>
      <c r="D67" s="3"/>
    </row>
    <row r="68" spans="1:4" ht="12.75" customHeight="1" x14ac:dyDescent="0.25">
      <c r="A68" s="1"/>
      <c r="B68" s="2"/>
      <c r="C68" s="60"/>
      <c r="D68" s="3"/>
    </row>
    <row r="69" spans="1:4" ht="12.75" customHeight="1" x14ac:dyDescent="0.25">
      <c r="A69" s="1"/>
      <c r="B69" s="2"/>
      <c r="C69" s="60"/>
      <c r="D69" s="3"/>
    </row>
    <row r="70" spans="1:4" ht="12.75" customHeight="1" x14ac:dyDescent="0.25">
      <c r="A70" s="1"/>
      <c r="B70" s="2"/>
      <c r="C70" s="60"/>
      <c r="D70" s="3"/>
    </row>
    <row r="71" spans="1:4" ht="12.75" customHeight="1" x14ac:dyDescent="0.25">
      <c r="A71" s="1"/>
      <c r="B71" s="2"/>
      <c r="C71" s="60"/>
      <c r="D71" s="3"/>
    </row>
    <row r="72" spans="1:4" ht="12.75" customHeight="1" x14ac:dyDescent="0.25">
      <c r="A72" s="1"/>
      <c r="B72" s="2"/>
      <c r="C72" s="60"/>
      <c r="D72" s="3"/>
    </row>
    <row r="73" spans="1:4" ht="12.75" customHeight="1" x14ac:dyDescent="0.25">
      <c r="A73" s="1"/>
      <c r="B73" s="2"/>
      <c r="C73" s="60"/>
      <c r="D73" s="3"/>
    </row>
    <row r="74" spans="1:4" ht="12.75" customHeight="1" x14ac:dyDescent="0.25">
      <c r="A74" s="1"/>
      <c r="B74" s="2"/>
      <c r="C74" s="60"/>
      <c r="D74" s="3"/>
    </row>
    <row r="75" spans="1:4" ht="12.75" customHeight="1" x14ac:dyDescent="0.25">
      <c r="A75" s="1"/>
      <c r="B75" s="2"/>
      <c r="C75" s="60"/>
      <c r="D75" s="3"/>
    </row>
    <row r="76" spans="1:4" ht="12.75" customHeight="1" x14ac:dyDescent="0.25">
      <c r="A76" s="1"/>
      <c r="B76" s="2"/>
      <c r="C76" s="60"/>
      <c r="D76" s="3"/>
    </row>
    <row r="77" spans="1:4" ht="12.75" customHeight="1" x14ac:dyDescent="0.25">
      <c r="A77" s="1"/>
      <c r="B77" s="2"/>
      <c r="C77" s="60"/>
      <c r="D77" s="3"/>
    </row>
    <row r="78" spans="1:4" ht="12.75" customHeight="1" x14ac:dyDescent="0.25">
      <c r="A78" s="1"/>
      <c r="B78" s="2"/>
      <c r="C78" s="60"/>
      <c r="D78" s="3"/>
    </row>
    <row r="79" spans="1:4" ht="12.75" customHeight="1" x14ac:dyDescent="0.25">
      <c r="A79" s="1"/>
      <c r="B79" s="2"/>
      <c r="C79" s="60"/>
      <c r="D79" s="3"/>
    </row>
    <row r="80" spans="1:4" ht="12.75" customHeight="1" x14ac:dyDescent="0.25">
      <c r="A80" s="1"/>
      <c r="B80" s="2"/>
      <c r="C80" s="60"/>
      <c r="D80" s="3"/>
    </row>
    <row r="81" spans="1:4" ht="12.75" customHeight="1" x14ac:dyDescent="0.25">
      <c r="A81" s="1"/>
      <c r="B81" s="2"/>
      <c r="C81" s="60"/>
      <c r="D81" s="3"/>
    </row>
    <row r="82" spans="1:4" ht="12.75" customHeight="1" x14ac:dyDescent="0.25">
      <c r="A82" s="1"/>
      <c r="B82" s="2"/>
      <c r="C82" s="60"/>
      <c r="D82" s="3"/>
    </row>
    <row r="83" spans="1:4" ht="12.75" customHeight="1" x14ac:dyDescent="0.25">
      <c r="A83" s="1"/>
      <c r="B83" s="2"/>
      <c r="C83" s="60"/>
      <c r="D83" s="3"/>
    </row>
    <row r="84" spans="1:4" ht="12.75" customHeight="1" x14ac:dyDescent="0.25">
      <c r="A84" s="1"/>
      <c r="B84" s="2"/>
      <c r="C84" s="60"/>
      <c r="D84" s="3"/>
    </row>
    <row r="85" spans="1:4" ht="12.75" customHeight="1" x14ac:dyDescent="0.25">
      <c r="A85" s="1"/>
      <c r="B85" s="2"/>
      <c r="C85" s="60"/>
      <c r="D85" s="3"/>
    </row>
    <row r="86" spans="1:4" ht="12.75" customHeight="1" x14ac:dyDescent="0.25">
      <c r="A86" s="1"/>
      <c r="B86" s="2"/>
      <c r="C86" s="60"/>
      <c r="D86" s="3"/>
    </row>
    <row r="87" spans="1:4" ht="12.75" customHeight="1" x14ac:dyDescent="0.25">
      <c r="A87" s="1"/>
      <c r="B87" s="2"/>
      <c r="C87" s="60"/>
      <c r="D87" s="3"/>
    </row>
    <row r="88" spans="1:4" ht="12.75" customHeight="1" x14ac:dyDescent="0.25">
      <c r="A88" s="1"/>
      <c r="B88" s="2"/>
      <c r="C88" s="60"/>
      <c r="D88" s="3"/>
    </row>
    <row r="89" spans="1:4" ht="12.75" customHeight="1" x14ac:dyDescent="0.25">
      <c r="A89" s="1"/>
      <c r="B89" s="2"/>
      <c r="C89" s="60"/>
      <c r="D89" s="3"/>
    </row>
    <row r="90" spans="1:4" ht="12.75" customHeight="1" x14ac:dyDescent="0.25">
      <c r="A90" s="1"/>
      <c r="B90" s="2"/>
      <c r="C90" s="60"/>
      <c r="D90" s="3"/>
    </row>
    <row r="91" spans="1:4" ht="12.75" customHeight="1" x14ac:dyDescent="0.25">
      <c r="A91" s="1"/>
      <c r="B91" s="2"/>
      <c r="C91" s="60"/>
      <c r="D91" s="3"/>
    </row>
    <row r="92" spans="1:4" ht="12.75" customHeight="1" x14ac:dyDescent="0.25">
      <c r="A92" s="1"/>
      <c r="B92" s="2"/>
      <c r="C92" s="60"/>
      <c r="D92" s="3"/>
    </row>
    <row r="93" spans="1:4" ht="12.75" customHeight="1" x14ac:dyDescent="0.25">
      <c r="A93" s="1"/>
      <c r="B93" s="2"/>
      <c r="C93" s="60"/>
      <c r="D93" s="3"/>
    </row>
    <row r="94" spans="1:4" ht="12.75" customHeight="1" x14ac:dyDescent="0.25">
      <c r="A94" s="1"/>
      <c r="B94" s="2"/>
      <c r="C94" s="60"/>
      <c r="D94" s="3"/>
    </row>
    <row r="95" spans="1:4" ht="12.75" customHeight="1" x14ac:dyDescent="0.25">
      <c r="A95" s="1"/>
      <c r="B95" s="2"/>
      <c r="C95" s="60"/>
      <c r="D95" s="3"/>
    </row>
    <row r="96" spans="1:4" ht="12.75" customHeight="1" x14ac:dyDescent="0.25">
      <c r="A96" s="1"/>
      <c r="B96" s="2"/>
      <c r="C96" s="60"/>
      <c r="D96" s="3"/>
    </row>
    <row r="97" spans="1:4" ht="12.75" customHeight="1" x14ac:dyDescent="0.25">
      <c r="A97" s="1"/>
      <c r="B97" s="2"/>
      <c r="C97" s="60"/>
      <c r="D97" s="3"/>
    </row>
    <row r="98" spans="1:4" ht="12.75" customHeight="1" x14ac:dyDescent="0.25">
      <c r="A98" s="1"/>
      <c r="B98" s="2"/>
      <c r="C98" s="60"/>
      <c r="D98" s="3"/>
    </row>
    <row r="99" spans="1:4" ht="12.75" customHeight="1" x14ac:dyDescent="0.25">
      <c r="A99" s="1"/>
      <c r="B99" s="2"/>
      <c r="C99" s="60"/>
      <c r="D99" s="3"/>
    </row>
    <row r="100" spans="1:4" ht="15" customHeight="1" x14ac:dyDescent="0.25"/>
    <row r="101" spans="1:4" ht="15" customHeight="1" x14ac:dyDescent="0.25"/>
    <row r="102" spans="1:4" ht="15" customHeight="1" x14ac:dyDescent="0.25"/>
    <row r="103" spans="1:4" ht="15" customHeight="1" x14ac:dyDescent="0.25"/>
    <row r="104" spans="1:4" ht="15" customHeight="1" x14ac:dyDescent="0.25"/>
    <row r="105" spans="1:4" ht="15" customHeight="1" x14ac:dyDescent="0.25"/>
    <row r="106" spans="1:4" ht="15" customHeight="1" x14ac:dyDescent="0.25"/>
    <row r="107" spans="1:4" ht="15" customHeight="1" x14ac:dyDescent="0.25"/>
    <row r="108" spans="1:4" ht="15" customHeight="1" x14ac:dyDescent="0.25"/>
    <row r="109" spans="1:4" ht="15" customHeight="1" x14ac:dyDescent="0.25"/>
    <row r="110" spans="1:4" ht="15" customHeight="1" x14ac:dyDescent="0.25"/>
    <row r="111" spans="1:4" ht="15" customHeight="1" x14ac:dyDescent="0.25"/>
    <row r="112" spans="1:4"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sheetData>
  <mergeCells count="5">
    <mergeCell ref="A2:D2"/>
    <mergeCell ref="A4:A5"/>
    <mergeCell ref="B4:B5"/>
    <mergeCell ref="C4:C5"/>
    <mergeCell ref="D4:D5"/>
  </mergeCells>
  <pageMargins left="0.7" right="0.7" top="0.75" bottom="0.75" header="0.3" footer="0.3"/>
  <extLst>
    <ext xmlns:x14="http://schemas.microsoft.com/office/spreadsheetml/2009/9/main" uri="{CCE6A557-97BC-4b89-ADB6-D9C93CAAB3DF}">
      <x14:dataValidations xmlns:xm="http://schemas.microsoft.com/office/excel/2006/main" xWindow="1217" yWindow="425" count="1">
        <x14:dataValidation allowBlank="1" showInputMessage="1" showErrorMessage="1" prompt="D баганад өмнөх улирлын мөнгөн гүйлгээг оруулна уу." xr:uid="{D39D56FB-A458-4662-B8F9-534C7004FDC0}">
          <xm:sqref>IZ74:IZ79 SV74:SV79 ACR74:ACR79 AMN74:AMN79 AWJ74:AWJ79 BGF74:BGF79 BQB74:BQB79 BZX74:BZX79 CJT74:CJT79 CTP74:CTP79 DDL74:DDL79 DNH74:DNH79 DXD74:DXD79 EGZ74:EGZ79 EQV74:EQV79 FAR74:FAR79 FKN74:FKN79 FUJ74:FUJ79 GEF74:GEF79 GOB74:GOB79 GXX74:GXX79 HHT74:HHT79 HRP74:HRP79 IBL74:IBL79 ILH74:ILH79 IVD74:IVD79 JEZ74:JEZ79 JOV74:JOV79 JYR74:JYR79 KIN74:KIN79 KSJ74:KSJ79 LCF74:LCF79 LMB74:LMB79 LVX74:LVX79 MFT74:MFT79 MPP74:MPP79 MZL74:MZL79 NJH74:NJH79 NTD74:NTD79 OCZ74:OCZ79 OMV74:OMV79 OWR74:OWR79 PGN74:PGN79 PQJ74:PQJ79 QAF74:QAF79 QKB74:QKB79 QTX74:QTX79 RDT74:RDT79 RNP74:RNP79 RXL74:RXL79 SHH74:SHH79 SRD74:SRD79 TAZ74:TAZ79 TKV74:TKV79 TUR74:TUR79 UEN74:UEN79 UOJ74:UOJ79 UYF74:UYF79 VIB74:VIB79 VRX74:VRX79 WBT74:WBT79 WLP74:WLP79 WVL74:WVL79 IZ65610:IZ65615 SV65610:SV65615 ACR65610:ACR65615 AMN65610:AMN65615 AWJ65610:AWJ65615 BGF65610:BGF65615 BQB65610:BQB65615 BZX65610:BZX65615 CJT65610:CJT65615 CTP65610:CTP65615 DDL65610:DDL65615 DNH65610:DNH65615 DXD65610:DXD65615 EGZ65610:EGZ65615 EQV65610:EQV65615 FAR65610:FAR65615 FKN65610:FKN65615 FUJ65610:FUJ65615 GEF65610:GEF65615 GOB65610:GOB65615 GXX65610:GXX65615 HHT65610:HHT65615 HRP65610:HRP65615 IBL65610:IBL65615 ILH65610:ILH65615 IVD65610:IVD65615 JEZ65610:JEZ65615 JOV65610:JOV65615 JYR65610:JYR65615 KIN65610:KIN65615 KSJ65610:KSJ65615 LCF65610:LCF65615 LMB65610:LMB65615 LVX65610:LVX65615 MFT65610:MFT65615 MPP65610:MPP65615 MZL65610:MZL65615 NJH65610:NJH65615 NTD65610:NTD65615 OCZ65610:OCZ65615 OMV65610:OMV65615 OWR65610:OWR65615 PGN65610:PGN65615 PQJ65610:PQJ65615 QAF65610:QAF65615 QKB65610:QKB65615 QTX65610:QTX65615 RDT65610:RDT65615 RNP65610:RNP65615 RXL65610:RXL65615 SHH65610:SHH65615 SRD65610:SRD65615 TAZ65610:TAZ65615 TKV65610:TKV65615 TUR65610:TUR65615 UEN65610:UEN65615 UOJ65610:UOJ65615 UYF65610:UYF65615 VIB65610:VIB65615 VRX65610:VRX65615 WBT65610:WBT65615 WLP65610:WLP65615 WVL65610:WVL65615 IZ131146:IZ131151 SV131146:SV131151 ACR131146:ACR131151 AMN131146:AMN131151 AWJ131146:AWJ131151 BGF131146:BGF131151 BQB131146:BQB131151 BZX131146:BZX131151 CJT131146:CJT131151 CTP131146:CTP131151 DDL131146:DDL131151 DNH131146:DNH131151 DXD131146:DXD131151 EGZ131146:EGZ131151 EQV131146:EQV131151 FAR131146:FAR131151 FKN131146:FKN131151 FUJ131146:FUJ131151 GEF131146:GEF131151 GOB131146:GOB131151 GXX131146:GXX131151 HHT131146:HHT131151 HRP131146:HRP131151 IBL131146:IBL131151 ILH131146:ILH131151 IVD131146:IVD131151 JEZ131146:JEZ131151 JOV131146:JOV131151 JYR131146:JYR131151 KIN131146:KIN131151 KSJ131146:KSJ131151 LCF131146:LCF131151 LMB131146:LMB131151 LVX131146:LVX131151 MFT131146:MFT131151 MPP131146:MPP131151 MZL131146:MZL131151 NJH131146:NJH131151 NTD131146:NTD131151 OCZ131146:OCZ131151 OMV131146:OMV131151 OWR131146:OWR131151 PGN131146:PGN131151 PQJ131146:PQJ131151 QAF131146:QAF131151 QKB131146:QKB131151 QTX131146:QTX131151 RDT131146:RDT131151 RNP131146:RNP131151 RXL131146:RXL131151 SHH131146:SHH131151 SRD131146:SRD131151 TAZ131146:TAZ131151 TKV131146:TKV131151 TUR131146:TUR131151 UEN131146:UEN131151 UOJ131146:UOJ131151 UYF131146:UYF131151 VIB131146:VIB131151 VRX131146:VRX131151 WBT131146:WBT131151 WLP131146:WLP131151 WVL131146:WVL131151 IZ196682:IZ196687 SV196682:SV196687 ACR196682:ACR196687 AMN196682:AMN196687 AWJ196682:AWJ196687 BGF196682:BGF196687 BQB196682:BQB196687 BZX196682:BZX196687 CJT196682:CJT196687 CTP196682:CTP196687 DDL196682:DDL196687 DNH196682:DNH196687 DXD196682:DXD196687 EGZ196682:EGZ196687 EQV196682:EQV196687 FAR196682:FAR196687 FKN196682:FKN196687 FUJ196682:FUJ196687 GEF196682:GEF196687 GOB196682:GOB196687 GXX196682:GXX196687 HHT196682:HHT196687 HRP196682:HRP196687 IBL196682:IBL196687 ILH196682:ILH196687 IVD196682:IVD196687 JEZ196682:JEZ196687 JOV196682:JOV196687 JYR196682:JYR196687 KIN196682:KIN196687 KSJ196682:KSJ196687 LCF196682:LCF196687 LMB196682:LMB196687 LVX196682:LVX196687 MFT196682:MFT196687 MPP196682:MPP196687 MZL196682:MZL196687 NJH196682:NJH196687 NTD196682:NTD196687 OCZ196682:OCZ196687 OMV196682:OMV196687 OWR196682:OWR196687 PGN196682:PGN196687 PQJ196682:PQJ196687 QAF196682:QAF196687 QKB196682:QKB196687 QTX196682:QTX196687 RDT196682:RDT196687 RNP196682:RNP196687 RXL196682:RXL196687 SHH196682:SHH196687 SRD196682:SRD196687 TAZ196682:TAZ196687 TKV196682:TKV196687 TUR196682:TUR196687 UEN196682:UEN196687 UOJ196682:UOJ196687 UYF196682:UYF196687 VIB196682:VIB196687 VRX196682:VRX196687 WBT196682:WBT196687 WLP196682:WLP196687 WVL196682:WVL196687 IZ262218:IZ262223 SV262218:SV262223 ACR262218:ACR262223 AMN262218:AMN262223 AWJ262218:AWJ262223 BGF262218:BGF262223 BQB262218:BQB262223 BZX262218:BZX262223 CJT262218:CJT262223 CTP262218:CTP262223 DDL262218:DDL262223 DNH262218:DNH262223 DXD262218:DXD262223 EGZ262218:EGZ262223 EQV262218:EQV262223 FAR262218:FAR262223 FKN262218:FKN262223 FUJ262218:FUJ262223 GEF262218:GEF262223 GOB262218:GOB262223 GXX262218:GXX262223 HHT262218:HHT262223 HRP262218:HRP262223 IBL262218:IBL262223 ILH262218:ILH262223 IVD262218:IVD262223 JEZ262218:JEZ262223 JOV262218:JOV262223 JYR262218:JYR262223 KIN262218:KIN262223 KSJ262218:KSJ262223 LCF262218:LCF262223 LMB262218:LMB262223 LVX262218:LVX262223 MFT262218:MFT262223 MPP262218:MPP262223 MZL262218:MZL262223 NJH262218:NJH262223 NTD262218:NTD262223 OCZ262218:OCZ262223 OMV262218:OMV262223 OWR262218:OWR262223 PGN262218:PGN262223 PQJ262218:PQJ262223 QAF262218:QAF262223 QKB262218:QKB262223 QTX262218:QTX262223 RDT262218:RDT262223 RNP262218:RNP262223 RXL262218:RXL262223 SHH262218:SHH262223 SRD262218:SRD262223 TAZ262218:TAZ262223 TKV262218:TKV262223 TUR262218:TUR262223 UEN262218:UEN262223 UOJ262218:UOJ262223 UYF262218:UYF262223 VIB262218:VIB262223 VRX262218:VRX262223 WBT262218:WBT262223 WLP262218:WLP262223 WVL262218:WVL262223 IZ327754:IZ327759 SV327754:SV327759 ACR327754:ACR327759 AMN327754:AMN327759 AWJ327754:AWJ327759 BGF327754:BGF327759 BQB327754:BQB327759 BZX327754:BZX327759 CJT327754:CJT327759 CTP327754:CTP327759 DDL327754:DDL327759 DNH327754:DNH327759 DXD327754:DXD327759 EGZ327754:EGZ327759 EQV327754:EQV327759 FAR327754:FAR327759 FKN327754:FKN327759 FUJ327754:FUJ327759 GEF327754:GEF327759 GOB327754:GOB327759 GXX327754:GXX327759 HHT327754:HHT327759 HRP327754:HRP327759 IBL327754:IBL327759 ILH327754:ILH327759 IVD327754:IVD327759 JEZ327754:JEZ327759 JOV327754:JOV327759 JYR327754:JYR327759 KIN327754:KIN327759 KSJ327754:KSJ327759 LCF327754:LCF327759 LMB327754:LMB327759 LVX327754:LVX327759 MFT327754:MFT327759 MPP327754:MPP327759 MZL327754:MZL327759 NJH327754:NJH327759 NTD327754:NTD327759 OCZ327754:OCZ327759 OMV327754:OMV327759 OWR327754:OWR327759 PGN327754:PGN327759 PQJ327754:PQJ327759 QAF327754:QAF327759 QKB327754:QKB327759 QTX327754:QTX327759 RDT327754:RDT327759 RNP327754:RNP327759 RXL327754:RXL327759 SHH327754:SHH327759 SRD327754:SRD327759 TAZ327754:TAZ327759 TKV327754:TKV327759 TUR327754:TUR327759 UEN327754:UEN327759 UOJ327754:UOJ327759 UYF327754:UYF327759 VIB327754:VIB327759 VRX327754:VRX327759 WBT327754:WBT327759 WLP327754:WLP327759 WVL327754:WVL327759 IZ393290:IZ393295 SV393290:SV393295 ACR393290:ACR393295 AMN393290:AMN393295 AWJ393290:AWJ393295 BGF393290:BGF393295 BQB393290:BQB393295 BZX393290:BZX393295 CJT393290:CJT393295 CTP393290:CTP393295 DDL393290:DDL393295 DNH393290:DNH393295 DXD393290:DXD393295 EGZ393290:EGZ393295 EQV393290:EQV393295 FAR393290:FAR393295 FKN393290:FKN393295 FUJ393290:FUJ393295 GEF393290:GEF393295 GOB393290:GOB393295 GXX393290:GXX393295 HHT393290:HHT393295 HRP393290:HRP393295 IBL393290:IBL393295 ILH393290:ILH393295 IVD393290:IVD393295 JEZ393290:JEZ393295 JOV393290:JOV393295 JYR393290:JYR393295 KIN393290:KIN393295 KSJ393290:KSJ393295 LCF393290:LCF393295 LMB393290:LMB393295 LVX393290:LVX393295 MFT393290:MFT393295 MPP393290:MPP393295 MZL393290:MZL393295 NJH393290:NJH393295 NTD393290:NTD393295 OCZ393290:OCZ393295 OMV393290:OMV393295 OWR393290:OWR393295 PGN393290:PGN393295 PQJ393290:PQJ393295 QAF393290:QAF393295 QKB393290:QKB393295 QTX393290:QTX393295 RDT393290:RDT393295 RNP393290:RNP393295 RXL393290:RXL393295 SHH393290:SHH393295 SRD393290:SRD393295 TAZ393290:TAZ393295 TKV393290:TKV393295 TUR393290:TUR393295 UEN393290:UEN393295 UOJ393290:UOJ393295 UYF393290:UYF393295 VIB393290:VIB393295 VRX393290:VRX393295 WBT393290:WBT393295 WLP393290:WLP393295 WVL393290:WVL393295 IZ458826:IZ458831 SV458826:SV458831 ACR458826:ACR458831 AMN458826:AMN458831 AWJ458826:AWJ458831 BGF458826:BGF458831 BQB458826:BQB458831 BZX458826:BZX458831 CJT458826:CJT458831 CTP458826:CTP458831 DDL458826:DDL458831 DNH458826:DNH458831 DXD458826:DXD458831 EGZ458826:EGZ458831 EQV458826:EQV458831 FAR458826:FAR458831 FKN458826:FKN458831 FUJ458826:FUJ458831 GEF458826:GEF458831 GOB458826:GOB458831 GXX458826:GXX458831 HHT458826:HHT458831 HRP458826:HRP458831 IBL458826:IBL458831 ILH458826:ILH458831 IVD458826:IVD458831 JEZ458826:JEZ458831 JOV458826:JOV458831 JYR458826:JYR458831 KIN458826:KIN458831 KSJ458826:KSJ458831 LCF458826:LCF458831 LMB458826:LMB458831 LVX458826:LVX458831 MFT458826:MFT458831 MPP458826:MPP458831 MZL458826:MZL458831 NJH458826:NJH458831 NTD458826:NTD458831 OCZ458826:OCZ458831 OMV458826:OMV458831 OWR458826:OWR458831 PGN458826:PGN458831 PQJ458826:PQJ458831 QAF458826:QAF458831 QKB458826:QKB458831 QTX458826:QTX458831 RDT458826:RDT458831 RNP458826:RNP458831 RXL458826:RXL458831 SHH458826:SHH458831 SRD458826:SRD458831 TAZ458826:TAZ458831 TKV458826:TKV458831 TUR458826:TUR458831 UEN458826:UEN458831 UOJ458826:UOJ458831 UYF458826:UYF458831 VIB458826:VIB458831 VRX458826:VRX458831 WBT458826:WBT458831 WLP458826:WLP458831 WVL458826:WVL458831 IZ524362:IZ524367 SV524362:SV524367 ACR524362:ACR524367 AMN524362:AMN524367 AWJ524362:AWJ524367 BGF524362:BGF524367 BQB524362:BQB524367 BZX524362:BZX524367 CJT524362:CJT524367 CTP524362:CTP524367 DDL524362:DDL524367 DNH524362:DNH524367 DXD524362:DXD524367 EGZ524362:EGZ524367 EQV524362:EQV524367 FAR524362:FAR524367 FKN524362:FKN524367 FUJ524362:FUJ524367 GEF524362:GEF524367 GOB524362:GOB524367 GXX524362:GXX524367 HHT524362:HHT524367 HRP524362:HRP524367 IBL524362:IBL524367 ILH524362:ILH524367 IVD524362:IVD524367 JEZ524362:JEZ524367 JOV524362:JOV524367 JYR524362:JYR524367 KIN524362:KIN524367 KSJ524362:KSJ524367 LCF524362:LCF524367 LMB524362:LMB524367 LVX524362:LVX524367 MFT524362:MFT524367 MPP524362:MPP524367 MZL524362:MZL524367 NJH524362:NJH524367 NTD524362:NTD524367 OCZ524362:OCZ524367 OMV524362:OMV524367 OWR524362:OWR524367 PGN524362:PGN524367 PQJ524362:PQJ524367 QAF524362:QAF524367 QKB524362:QKB524367 QTX524362:QTX524367 RDT524362:RDT524367 RNP524362:RNP524367 RXL524362:RXL524367 SHH524362:SHH524367 SRD524362:SRD524367 TAZ524362:TAZ524367 TKV524362:TKV524367 TUR524362:TUR524367 UEN524362:UEN524367 UOJ524362:UOJ524367 UYF524362:UYF524367 VIB524362:VIB524367 VRX524362:VRX524367 WBT524362:WBT524367 WLP524362:WLP524367 WVL524362:WVL524367 IZ589898:IZ589903 SV589898:SV589903 ACR589898:ACR589903 AMN589898:AMN589903 AWJ589898:AWJ589903 BGF589898:BGF589903 BQB589898:BQB589903 BZX589898:BZX589903 CJT589898:CJT589903 CTP589898:CTP589903 DDL589898:DDL589903 DNH589898:DNH589903 DXD589898:DXD589903 EGZ589898:EGZ589903 EQV589898:EQV589903 FAR589898:FAR589903 FKN589898:FKN589903 FUJ589898:FUJ589903 GEF589898:GEF589903 GOB589898:GOB589903 GXX589898:GXX589903 HHT589898:HHT589903 HRP589898:HRP589903 IBL589898:IBL589903 ILH589898:ILH589903 IVD589898:IVD589903 JEZ589898:JEZ589903 JOV589898:JOV589903 JYR589898:JYR589903 KIN589898:KIN589903 KSJ589898:KSJ589903 LCF589898:LCF589903 LMB589898:LMB589903 LVX589898:LVX589903 MFT589898:MFT589903 MPP589898:MPP589903 MZL589898:MZL589903 NJH589898:NJH589903 NTD589898:NTD589903 OCZ589898:OCZ589903 OMV589898:OMV589903 OWR589898:OWR589903 PGN589898:PGN589903 PQJ589898:PQJ589903 QAF589898:QAF589903 QKB589898:QKB589903 QTX589898:QTX589903 RDT589898:RDT589903 RNP589898:RNP589903 RXL589898:RXL589903 SHH589898:SHH589903 SRD589898:SRD589903 TAZ589898:TAZ589903 TKV589898:TKV589903 TUR589898:TUR589903 UEN589898:UEN589903 UOJ589898:UOJ589903 UYF589898:UYF589903 VIB589898:VIB589903 VRX589898:VRX589903 WBT589898:WBT589903 WLP589898:WLP589903 WVL589898:WVL589903 IZ655434:IZ655439 SV655434:SV655439 ACR655434:ACR655439 AMN655434:AMN655439 AWJ655434:AWJ655439 BGF655434:BGF655439 BQB655434:BQB655439 BZX655434:BZX655439 CJT655434:CJT655439 CTP655434:CTP655439 DDL655434:DDL655439 DNH655434:DNH655439 DXD655434:DXD655439 EGZ655434:EGZ655439 EQV655434:EQV655439 FAR655434:FAR655439 FKN655434:FKN655439 FUJ655434:FUJ655439 GEF655434:GEF655439 GOB655434:GOB655439 GXX655434:GXX655439 HHT655434:HHT655439 HRP655434:HRP655439 IBL655434:IBL655439 ILH655434:ILH655439 IVD655434:IVD655439 JEZ655434:JEZ655439 JOV655434:JOV655439 JYR655434:JYR655439 KIN655434:KIN655439 KSJ655434:KSJ655439 LCF655434:LCF655439 LMB655434:LMB655439 LVX655434:LVX655439 MFT655434:MFT655439 MPP655434:MPP655439 MZL655434:MZL655439 NJH655434:NJH655439 NTD655434:NTD655439 OCZ655434:OCZ655439 OMV655434:OMV655439 OWR655434:OWR655439 PGN655434:PGN655439 PQJ655434:PQJ655439 QAF655434:QAF655439 QKB655434:QKB655439 QTX655434:QTX655439 RDT655434:RDT655439 RNP655434:RNP655439 RXL655434:RXL655439 SHH655434:SHH655439 SRD655434:SRD655439 TAZ655434:TAZ655439 TKV655434:TKV655439 TUR655434:TUR655439 UEN655434:UEN655439 UOJ655434:UOJ655439 UYF655434:UYF655439 VIB655434:VIB655439 VRX655434:VRX655439 WBT655434:WBT655439 WLP655434:WLP655439 WVL655434:WVL655439 IZ720970:IZ720975 SV720970:SV720975 ACR720970:ACR720975 AMN720970:AMN720975 AWJ720970:AWJ720975 BGF720970:BGF720975 BQB720970:BQB720975 BZX720970:BZX720975 CJT720970:CJT720975 CTP720970:CTP720975 DDL720970:DDL720975 DNH720970:DNH720975 DXD720970:DXD720975 EGZ720970:EGZ720975 EQV720970:EQV720975 FAR720970:FAR720975 FKN720970:FKN720975 FUJ720970:FUJ720975 GEF720970:GEF720975 GOB720970:GOB720975 GXX720970:GXX720975 HHT720970:HHT720975 HRP720970:HRP720975 IBL720970:IBL720975 ILH720970:ILH720975 IVD720970:IVD720975 JEZ720970:JEZ720975 JOV720970:JOV720975 JYR720970:JYR720975 KIN720970:KIN720975 KSJ720970:KSJ720975 LCF720970:LCF720975 LMB720970:LMB720975 LVX720970:LVX720975 MFT720970:MFT720975 MPP720970:MPP720975 MZL720970:MZL720975 NJH720970:NJH720975 NTD720970:NTD720975 OCZ720970:OCZ720975 OMV720970:OMV720975 OWR720970:OWR720975 PGN720970:PGN720975 PQJ720970:PQJ720975 QAF720970:QAF720975 QKB720970:QKB720975 QTX720970:QTX720975 RDT720970:RDT720975 RNP720970:RNP720975 RXL720970:RXL720975 SHH720970:SHH720975 SRD720970:SRD720975 TAZ720970:TAZ720975 TKV720970:TKV720975 TUR720970:TUR720975 UEN720970:UEN720975 UOJ720970:UOJ720975 UYF720970:UYF720975 VIB720970:VIB720975 VRX720970:VRX720975 WBT720970:WBT720975 WLP720970:WLP720975 WVL720970:WVL720975 IZ786506:IZ786511 SV786506:SV786511 ACR786506:ACR786511 AMN786506:AMN786511 AWJ786506:AWJ786511 BGF786506:BGF786511 BQB786506:BQB786511 BZX786506:BZX786511 CJT786506:CJT786511 CTP786506:CTP786511 DDL786506:DDL786511 DNH786506:DNH786511 DXD786506:DXD786511 EGZ786506:EGZ786511 EQV786506:EQV786511 FAR786506:FAR786511 FKN786506:FKN786511 FUJ786506:FUJ786511 GEF786506:GEF786511 GOB786506:GOB786511 GXX786506:GXX786511 HHT786506:HHT786511 HRP786506:HRP786511 IBL786506:IBL786511 ILH786506:ILH786511 IVD786506:IVD786511 JEZ786506:JEZ786511 JOV786506:JOV786511 JYR786506:JYR786511 KIN786506:KIN786511 KSJ786506:KSJ786511 LCF786506:LCF786511 LMB786506:LMB786511 LVX786506:LVX786511 MFT786506:MFT786511 MPP786506:MPP786511 MZL786506:MZL786511 NJH786506:NJH786511 NTD786506:NTD786511 OCZ786506:OCZ786511 OMV786506:OMV786511 OWR786506:OWR786511 PGN786506:PGN786511 PQJ786506:PQJ786511 QAF786506:QAF786511 QKB786506:QKB786511 QTX786506:QTX786511 RDT786506:RDT786511 RNP786506:RNP786511 RXL786506:RXL786511 SHH786506:SHH786511 SRD786506:SRD786511 TAZ786506:TAZ786511 TKV786506:TKV786511 TUR786506:TUR786511 UEN786506:UEN786511 UOJ786506:UOJ786511 UYF786506:UYF786511 VIB786506:VIB786511 VRX786506:VRX786511 WBT786506:WBT786511 WLP786506:WLP786511 WVL786506:WVL786511 IZ852042:IZ852047 SV852042:SV852047 ACR852042:ACR852047 AMN852042:AMN852047 AWJ852042:AWJ852047 BGF852042:BGF852047 BQB852042:BQB852047 BZX852042:BZX852047 CJT852042:CJT852047 CTP852042:CTP852047 DDL852042:DDL852047 DNH852042:DNH852047 DXD852042:DXD852047 EGZ852042:EGZ852047 EQV852042:EQV852047 FAR852042:FAR852047 FKN852042:FKN852047 FUJ852042:FUJ852047 GEF852042:GEF852047 GOB852042:GOB852047 GXX852042:GXX852047 HHT852042:HHT852047 HRP852042:HRP852047 IBL852042:IBL852047 ILH852042:ILH852047 IVD852042:IVD852047 JEZ852042:JEZ852047 JOV852042:JOV852047 JYR852042:JYR852047 KIN852042:KIN852047 KSJ852042:KSJ852047 LCF852042:LCF852047 LMB852042:LMB852047 LVX852042:LVX852047 MFT852042:MFT852047 MPP852042:MPP852047 MZL852042:MZL852047 NJH852042:NJH852047 NTD852042:NTD852047 OCZ852042:OCZ852047 OMV852042:OMV852047 OWR852042:OWR852047 PGN852042:PGN852047 PQJ852042:PQJ852047 QAF852042:QAF852047 QKB852042:QKB852047 QTX852042:QTX852047 RDT852042:RDT852047 RNP852042:RNP852047 RXL852042:RXL852047 SHH852042:SHH852047 SRD852042:SRD852047 TAZ852042:TAZ852047 TKV852042:TKV852047 TUR852042:TUR852047 UEN852042:UEN852047 UOJ852042:UOJ852047 UYF852042:UYF852047 VIB852042:VIB852047 VRX852042:VRX852047 WBT852042:WBT852047 WLP852042:WLP852047 WVL852042:WVL852047 IZ917578:IZ917583 SV917578:SV917583 ACR917578:ACR917583 AMN917578:AMN917583 AWJ917578:AWJ917583 BGF917578:BGF917583 BQB917578:BQB917583 BZX917578:BZX917583 CJT917578:CJT917583 CTP917578:CTP917583 DDL917578:DDL917583 DNH917578:DNH917583 DXD917578:DXD917583 EGZ917578:EGZ917583 EQV917578:EQV917583 FAR917578:FAR917583 FKN917578:FKN917583 FUJ917578:FUJ917583 GEF917578:GEF917583 GOB917578:GOB917583 GXX917578:GXX917583 HHT917578:HHT917583 HRP917578:HRP917583 IBL917578:IBL917583 ILH917578:ILH917583 IVD917578:IVD917583 JEZ917578:JEZ917583 JOV917578:JOV917583 JYR917578:JYR917583 KIN917578:KIN917583 KSJ917578:KSJ917583 LCF917578:LCF917583 LMB917578:LMB917583 LVX917578:LVX917583 MFT917578:MFT917583 MPP917578:MPP917583 MZL917578:MZL917583 NJH917578:NJH917583 NTD917578:NTD917583 OCZ917578:OCZ917583 OMV917578:OMV917583 OWR917578:OWR917583 PGN917578:PGN917583 PQJ917578:PQJ917583 QAF917578:QAF917583 QKB917578:QKB917583 QTX917578:QTX917583 RDT917578:RDT917583 RNP917578:RNP917583 RXL917578:RXL917583 SHH917578:SHH917583 SRD917578:SRD917583 TAZ917578:TAZ917583 TKV917578:TKV917583 TUR917578:TUR917583 UEN917578:UEN917583 UOJ917578:UOJ917583 UYF917578:UYF917583 VIB917578:VIB917583 VRX917578:VRX917583 WBT917578:WBT917583 WLP917578:WLP917583 WVL917578:WVL917583 IZ983114:IZ983119 SV983114:SV983119 ACR983114:ACR983119 AMN983114:AMN983119 AWJ983114:AWJ983119 BGF983114:BGF983119 BQB983114:BQB983119 BZX983114:BZX983119 CJT983114:CJT983119 CTP983114:CTP983119 DDL983114:DDL983119 DNH983114:DNH983119 DXD983114:DXD983119 EGZ983114:EGZ983119 EQV983114:EQV983119 FAR983114:FAR983119 FKN983114:FKN983119 FUJ983114:FUJ983119 GEF983114:GEF983119 GOB983114:GOB983119 GXX983114:GXX983119 HHT983114:HHT983119 HRP983114:HRP983119 IBL983114:IBL983119 ILH983114:ILH983119 IVD983114:IVD983119 JEZ983114:JEZ983119 JOV983114:JOV983119 JYR983114:JYR983119 KIN983114:KIN983119 KSJ983114:KSJ983119 LCF983114:LCF983119 LMB983114:LMB983119 LVX983114:LVX983119 MFT983114:MFT983119 MPP983114:MPP983119 MZL983114:MZL983119 NJH983114:NJH983119 NTD983114:NTD983119 OCZ983114:OCZ983119 OMV983114:OMV983119 OWR983114:OWR983119 PGN983114:PGN983119 PQJ983114:PQJ983119 QAF983114:QAF983119 QKB983114:QKB983119 QTX983114:QTX983119 RDT983114:RDT983119 RNP983114:RNP983119 RXL983114:RXL983119 SHH983114:SHH983119 SRD983114:SRD983119 TAZ983114:TAZ983119 TKV983114:TKV983119 TUR983114:TUR983119 UEN983114:UEN983119 UOJ983114:UOJ983119 UYF983114:UYF983119 VIB983114:VIB983119 VRX983114:VRX983119 WBT983114:WBT983119 WLP983114:WLP983119 WVL983114:WVL983119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C65531:C65586 IW65531:IW65586 SS65531:SS65586 ACO65531:ACO65586 AMK65531:AMK65586 AWG65531:AWG65586 BGC65531:BGC65586 BPY65531:BPY65586 BZU65531:BZU65586 CJQ65531:CJQ65586 CTM65531:CTM65586 DDI65531:DDI65586 DNE65531:DNE65586 DXA65531:DXA65586 EGW65531:EGW65586 EQS65531:EQS65586 FAO65531:FAO65586 FKK65531:FKK65586 FUG65531:FUG65586 GEC65531:GEC65586 GNY65531:GNY65586 GXU65531:GXU65586 HHQ65531:HHQ65586 HRM65531:HRM65586 IBI65531:IBI65586 ILE65531:ILE65586 IVA65531:IVA65586 JEW65531:JEW65586 JOS65531:JOS65586 JYO65531:JYO65586 KIK65531:KIK65586 KSG65531:KSG65586 LCC65531:LCC65586 LLY65531:LLY65586 LVU65531:LVU65586 MFQ65531:MFQ65586 MPM65531:MPM65586 MZI65531:MZI65586 NJE65531:NJE65586 NTA65531:NTA65586 OCW65531:OCW65586 OMS65531:OMS65586 OWO65531:OWO65586 PGK65531:PGK65586 PQG65531:PQG65586 QAC65531:QAC65586 QJY65531:QJY65586 QTU65531:QTU65586 RDQ65531:RDQ65586 RNM65531:RNM65586 RXI65531:RXI65586 SHE65531:SHE65586 SRA65531:SRA65586 TAW65531:TAW65586 TKS65531:TKS65586 TUO65531:TUO65586 UEK65531:UEK65586 UOG65531:UOG65586 UYC65531:UYC65586 VHY65531:VHY65586 VRU65531:VRU65586 WBQ65531:WBQ65586 WLM65531:WLM65586 WVI65531:WVI65586 C131067:C131122 IW131067:IW131122 SS131067:SS131122 ACO131067:ACO131122 AMK131067:AMK131122 AWG131067:AWG131122 BGC131067:BGC131122 BPY131067:BPY131122 BZU131067:BZU131122 CJQ131067:CJQ131122 CTM131067:CTM131122 DDI131067:DDI131122 DNE131067:DNE131122 DXA131067:DXA131122 EGW131067:EGW131122 EQS131067:EQS131122 FAO131067:FAO131122 FKK131067:FKK131122 FUG131067:FUG131122 GEC131067:GEC131122 GNY131067:GNY131122 GXU131067:GXU131122 HHQ131067:HHQ131122 HRM131067:HRM131122 IBI131067:IBI131122 ILE131067:ILE131122 IVA131067:IVA131122 JEW131067:JEW131122 JOS131067:JOS131122 JYO131067:JYO131122 KIK131067:KIK131122 KSG131067:KSG131122 LCC131067:LCC131122 LLY131067:LLY131122 LVU131067:LVU131122 MFQ131067:MFQ131122 MPM131067:MPM131122 MZI131067:MZI131122 NJE131067:NJE131122 NTA131067:NTA131122 OCW131067:OCW131122 OMS131067:OMS131122 OWO131067:OWO131122 PGK131067:PGK131122 PQG131067:PQG131122 QAC131067:QAC131122 QJY131067:QJY131122 QTU131067:QTU131122 RDQ131067:RDQ131122 RNM131067:RNM131122 RXI131067:RXI131122 SHE131067:SHE131122 SRA131067:SRA131122 TAW131067:TAW131122 TKS131067:TKS131122 TUO131067:TUO131122 UEK131067:UEK131122 UOG131067:UOG131122 UYC131067:UYC131122 VHY131067:VHY131122 VRU131067:VRU131122 WBQ131067:WBQ131122 WLM131067:WLM131122 WVI131067:WVI131122 C196603:C196658 IW196603:IW196658 SS196603:SS196658 ACO196603:ACO196658 AMK196603:AMK196658 AWG196603:AWG196658 BGC196603:BGC196658 BPY196603:BPY196658 BZU196603:BZU196658 CJQ196603:CJQ196658 CTM196603:CTM196658 DDI196603:DDI196658 DNE196603:DNE196658 DXA196603:DXA196658 EGW196603:EGW196658 EQS196603:EQS196658 FAO196603:FAO196658 FKK196603:FKK196658 FUG196603:FUG196658 GEC196603:GEC196658 GNY196603:GNY196658 GXU196603:GXU196658 HHQ196603:HHQ196658 HRM196603:HRM196658 IBI196603:IBI196658 ILE196603:ILE196658 IVA196603:IVA196658 JEW196603:JEW196658 JOS196603:JOS196658 JYO196603:JYO196658 KIK196603:KIK196658 KSG196603:KSG196658 LCC196603:LCC196658 LLY196603:LLY196658 LVU196603:LVU196658 MFQ196603:MFQ196658 MPM196603:MPM196658 MZI196603:MZI196658 NJE196603:NJE196658 NTA196603:NTA196658 OCW196603:OCW196658 OMS196603:OMS196658 OWO196603:OWO196658 PGK196603:PGK196658 PQG196603:PQG196658 QAC196603:QAC196658 QJY196603:QJY196658 QTU196603:QTU196658 RDQ196603:RDQ196658 RNM196603:RNM196658 RXI196603:RXI196658 SHE196603:SHE196658 SRA196603:SRA196658 TAW196603:TAW196658 TKS196603:TKS196658 TUO196603:TUO196658 UEK196603:UEK196658 UOG196603:UOG196658 UYC196603:UYC196658 VHY196603:VHY196658 VRU196603:VRU196658 WBQ196603:WBQ196658 WLM196603:WLM196658 WVI196603:WVI196658 C262139:C262194 IW262139:IW262194 SS262139:SS262194 ACO262139:ACO262194 AMK262139:AMK262194 AWG262139:AWG262194 BGC262139:BGC262194 BPY262139:BPY262194 BZU262139:BZU262194 CJQ262139:CJQ262194 CTM262139:CTM262194 DDI262139:DDI262194 DNE262139:DNE262194 DXA262139:DXA262194 EGW262139:EGW262194 EQS262139:EQS262194 FAO262139:FAO262194 FKK262139:FKK262194 FUG262139:FUG262194 GEC262139:GEC262194 GNY262139:GNY262194 GXU262139:GXU262194 HHQ262139:HHQ262194 HRM262139:HRM262194 IBI262139:IBI262194 ILE262139:ILE262194 IVA262139:IVA262194 JEW262139:JEW262194 JOS262139:JOS262194 JYO262139:JYO262194 KIK262139:KIK262194 KSG262139:KSG262194 LCC262139:LCC262194 LLY262139:LLY262194 LVU262139:LVU262194 MFQ262139:MFQ262194 MPM262139:MPM262194 MZI262139:MZI262194 NJE262139:NJE262194 NTA262139:NTA262194 OCW262139:OCW262194 OMS262139:OMS262194 OWO262139:OWO262194 PGK262139:PGK262194 PQG262139:PQG262194 QAC262139:QAC262194 QJY262139:QJY262194 QTU262139:QTU262194 RDQ262139:RDQ262194 RNM262139:RNM262194 RXI262139:RXI262194 SHE262139:SHE262194 SRA262139:SRA262194 TAW262139:TAW262194 TKS262139:TKS262194 TUO262139:TUO262194 UEK262139:UEK262194 UOG262139:UOG262194 UYC262139:UYC262194 VHY262139:VHY262194 VRU262139:VRU262194 WBQ262139:WBQ262194 WLM262139:WLM262194 WVI262139:WVI262194 C327675:C327730 IW327675:IW327730 SS327675:SS327730 ACO327675:ACO327730 AMK327675:AMK327730 AWG327675:AWG327730 BGC327675:BGC327730 BPY327675:BPY327730 BZU327675:BZU327730 CJQ327675:CJQ327730 CTM327675:CTM327730 DDI327675:DDI327730 DNE327675:DNE327730 DXA327675:DXA327730 EGW327675:EGW327730 EQS327675:EQS327730 FAO327675:FAO327730 FKK327675:FKK327730 FUG327675:FUG327730 GEC327675:GEC327730 GNY327675:GNY327730 GXU327675:GXU327730 HHQ327675:HHQ327730 HRM327675:HRM327730 IBI327675:IBI327730 ILE327675:ILE327730 IVA327675:IVA327730 JEW327675:JEW327730 JOS327675:JOS327730 JYO327675:JYO327730 KIK327675:KIK327730 KSG327675:KSG327730 LCC327675:LCC327730 LLY327675:LLY327730 LVU327675:LVU327730 MFQ327675:MFQ327730 MPM327675:MPM327730 MZI327675:MZI327730 NJE327675:NJE327730 NTA327675:NTA327730 OCW327675:OCW327730 OMS327675:OMS327730 OWO327675:OWO327730 PGK327675:PGK327730 PQG327675:PQG327730 QAC327675:QAC327730 QJY327675:QJY327730 QTU327675:QTU327730 RDQ327675:RDQ327730 RNM327675:RNM327730 RXI327675:RXI327730 SHE327675:SHE327730 SRA327675:SRA327730 TAW327675:TAW327730 TKS327675:TKS327730 TUO327675:TUO327730 UEK327675:UEK327730 UOG327675:UOG327730 UYC327675:UYC327730 VHY327675:VHY327730 VRU327675:VRU327730 WBQ327675:WBQ327730 WLM327675:WLM327730 WVI327675:WVI327730 C393211:C393266 IW393211:IW393266 SS393211:SS393266 ACO393211:ACO393266 AMK393211:AMK393266 AWG393211:AWG393266 BGC393211:BGC393266 BPY393211:BPY393266 BZU393211:BZU393266 CJQ393211:CJQ393266 CTM393211:CTM393266 DDI393211:DDI393266 DNE393211:DNE393266 DXA393211:DXA393266 EGW393211:EGW393266 EQS393211:EQS393266 FAO393211:FAO393266 FKK393211:FKK393266 FUG393211:FUG393266 GEC393211:GEC393266 GNY393211:GNY393266 GXU393211:GXU393266 HHQ393211:HHQ393266 HRM393211:HRM393266 IBI393211:IBI393266 ILE393211:ILE393266 IVA393211:IVA393266 JEW393211:JEW393266 JOS393211:JOS393266 JYO393211:JYO393266 KIK393211:KIK393266 KSG393211:KSG393266 LCC393211:LCC393266 LLY393211:LLY393266 LVU393211:LVU393266 MFQ393211:MFQ393266 MPM393211:MPM393266 MZI393211:MZI393266 NJE393211:NJE393266 NTA393211:NTA393266 OCW393211:OCW393266 OMS393211:OMS393266 OWO393211:OWO393266 PGK393211:PGK393266 PQG393211:PQG393266 QAC393211:QAC393266 QJY393211:QJY393266 QTU393211:QTU393266 RDQ393211:RDQ393266 RNM393211:RNM393266 RXI393211:RXI393266 SHE393211:SHE393266 SRA393211:SRA393266 TAW393211:TAW393266 TKS393211:TKS393266 TUO393211:TUO393266 UEK393211:UEK393266 UOG393211:UOG393266 UYC393211:UYC393266 VHY393211:VHY393266 VRU393211:VRU393266 WBQ393211:WBQ393266 WLM393211:WLM393266 WVI393211:WVI393266 C458747:C458802 IW458747:IW458802 SS458747:SS458802 ACO458747:ACO458802 AMK458747:AMK458802 AWG458747:AWG458802 BGC458747:BGC458802 BPY458747:BPY458802 BZU458747:BZU458802 CJQ458747:CJQ458802 CTM458747:CTM458802 DDI458747:DDI458802 DNE458747:DNE458802 DXA458747:DXA458802 EGW458747:EGW458802 EQS458747:EQS458802 FAO458747:FAO458802 FKK458747:FKK458802 FUG458747:FUG458802 GEC458747:GEC458802 GNY458747:GNY458802 GXU458747:GXU458802 HHQ458747:HHQ458802 HRM458747:HRM458802 IBI458747:IBI458802 ILE458747:ILE458802 IVA458747:IVA458802 JEW458747:JEW458802 JOS458747:JOS458802 JYO458747:JYO458802 KIK458747:KIK458802 KSG458747:KSG458802 LCC458747:LCC458802 LLY458747:LLY458802 LVU458747:LVU458802 MFQ458747:MFQ458802 MPM458747:MPM458802 MZI458747:MZI458802 NJE458747:NJE458802 NTA458747:NTA458802 OCW458747:OCW458802 OMS458747:OMS458802 OWO458747:OWO458802 PGK458747:PGK458802 PQG458747:PQG458802 QAC458747:QAC458802 QJY458747:QJY458802 QTU458747:QTU458802 RDQ458747:RDQ458802 RNM458747:RNM458802 RXI458747:RXI458802 SHE458747:SHE458802 SRA458747:SRA458802 TAW458747:TAW458802 TKS458747:TKS458802 TUO458747:TUO458802 UEK458747:UEK458802 UOG458747:UOG458802 UYC458747:UYC458802 VHY458747:VHY458802 VRU458747:VRU458802 WBQ458747:WBQ458802 WLM458747:WLM458802 WVI458747:WVI458802 C524283:C524338 IW524283:IW524338 SS524283:SS524338 ACO524283:ACO524338 AMK524283:AMK524338 AWG524283:AWG524338 BGC524283:BGC524338 BPY524283:BPY524338 BZU524283:BZU524338 CJQ524283:CJQ524338 CTM524283:CTM524338 DDI524283:DDI524338 DNE524283:DNE524338 DXA524283:DXA524338 EGW524283:EGW524338 EQS524283:EQS524338 FAO524283:FAO524338 FKK524283:FKK524338 FUG524283:FUG524338 GEC524283:GEC524338 GNY524283:GNY524338 GXU524283:GXU524338 HHQ524283:HHQ524338 HRM524283:HRM524338 IBI524283:IBI524338 ILE524283:ILE524338 IVA524283:IVA524338 JEW524283:JEW524338 JOS524283:JOS524338 JYO524283:JYO524338 KIK524283:KIK524338 KSG524283:KSG524338 LCC524283:LCC524338 LLY524283:LLY524338 LVU524283:LVU524338 MFQ524283:MFQ524338 MPM524283:MPM524338 MZI524283:MZI524338 NJE524283:NJE524338 NTA524283:NTA524338 OCW524283:OCW524338 OMS524283:OMS524338 OWO524283:OWO524338 PGK524283:PGK524338 PQG524283:PQG524338 QAC524283:QAC524338 QJY524283:QJY524338 QTU524283:QTU524338 RDQ524283:RDQ524338 RNM524283:RNM524338 RXI524283:RXI524338 SHE524283:SHE524338 SRA524283:SRA524338 TAW524283:TAW524338 TKS524283:TKS524338 TUO524283:TUO524338 UEK524283:UEK524338 UOG524283:UOG524338 UYC524283:UYC524338 VHY524283:VHY524338 VRU524283:VRU524338 WBQ524283:WBQ524338 WLM524283:WLM524338 WVI524283:WVI524338 C589819:C589874 IW589819:IW589874 SS589819:SS589874 ACO589819:ACO589874 AMK589819:AMK589874 AWG589819:AWG589874 BGC589819:BGC589874 BPY589819:BPY589874 BZU589819:BZU589874 CJQ589819:CJQ589874 CTM589819:CTM589874 DDI589819:DDI589874 DNE589819:DNE589874 DXA589819:DXA589874 EGW589819:EGW589874 EQS589819:EQS589874 FAO589819:FAO589874 FKK589819:FKK589874 FUG589819:FUG589874 GEC589819:GEC589874 GNY589819:GNY589874 GXU589819:GXU589874 HHQ589819:HHQ589874 HRM589819:HRM589874 IBI589819:IBI589874 ILE589819:ILE589874 IVA589819:IVA589874 JEW589819:JEW589874 JOS589819:JOS589874 JYO589819:JYO589874 KIK589819:KIK589874 KSG589819:KSG589874 LCC589819:LCC589874 LLY589819:LLY589874 LVU589819:LVU589874 MFQ589819:MFQ589874 MPM589819:MPM589874 MZI589819:MZI589874 NJE589819:NJE589874 NTA589819:NTA589874 OCW589819:OCW589874 OMS589819:OMS589874 OWO589819:OWO589874 PGK589819:PGK589874 PQG589819:PQG589874 QAC589819:QAC589874 QJY589819:QJY589874 QTU589819:QTU589874 RDQ589819:RDQ589874 RNM589819:RNM589874 RXI589819:RXI589874 SHE589819:SHE589874 SRA589819:SRA589874 TAW589819:TAW589874 TKS589819:TKS589874 TUO589819:TUO589874 UEK589819:UEK589874 UOG589819:UOG589874 UYC589819:UYC589874 VHY589819:VHY589874 VRU589819:VRU589874 WBQ589819:WBQ589874 WLM589819:WLM589874 WVI589819:WVI589874 C655355:C655410 IW655355:IW655410 SS655355:SS655410 ACO655355:ACO655410 AMK655355:AMK655410 AWG655355:AWG655410 BGC655355:BGC655410 BPY655355:BPY655410 BZU655355:BZU655410 CJQ655355:CJQ655410 CTM655355:CTM655410 DDI655355:DDI655410 DNE655355:DNE655410 DXA655355:DXA655410 EGW655355:EGW655410 EQS655355:EQS655410 FAO655355:FAO655410 FKK655355:FKK655410 FUG655355:FUG655410 GEC655355:GEC655410 GNY655355:GNY655410 GXU655355:GXU655410 HHQ655355:HHQ655410 HRM655355:HRM655410 IBI655355:IBI655410 ILE655355:ILE655410 IVA655355:IVA655410 JEW655355:JEW655410 JOS655355:JOS655410 JYO655355:JYO655410 KIK655355:KIK655410 KSG655355:KSG655410 LCC655355:LCC655410 LLY655355:LLY655410 LVU655355:LVU655410 MFQ655355:MFQ655410 MPM655355:MPM655410 MZI655355:MZI655410 NJE655355:NJE655410 NTA655355:NTA655410 OCW655355:OCW655410 OMS655355:OMS655410 OWO655355:OWO655410 PGK655355:PGK655410 PQG655355:PQG655410 QAC655355:QAC655410 QJY655355:QJY655410 QTU655355:QTU655410 RDQ655355:RDQ655410 RNM655355:RNM655410 RXI655355:RXI655410 SHE655355:SHE655410 SRA655355:SRA655410 TAW655355:TAW655410 TKS655355:TKS655410 TUO655355:TUO655410 UEK655355:UEK655410 UOG655355:UOG655410 UYC655355:UYC655410 VHY655355:VHY655410 VRU655355:VRU655410 WBQ655355:WBQ655410 WLM655355:WLM655410 WVI655355:WVI655410 C720891:C720946 IW720891:IW720946 SS720891:SS720946 ACO720891:ACO720946 AMK720891:AMK720946 AWG720891:AWG720946 BGC720891:BGC720946 BPY720891:BPY720946 BZU720891:BZU720946 CJQ720891:CJQ720946 CTM720891:CTM720946 DDI720891:DDI720946 DNE720891:DNE720946 DXA720891:DXA720946 EGW720891:EGW720946 EQS720891:EQS720946 FAO720891:FAO720946 FKK720891:FKK720946 FUG720891:FUG720946 GEC720891:GEC720946 GNY720891:GNY720946 GXU720891:GXU720946 HHQ720891:HHQ720946 HRM720891:HRM720946 IBI720891:IBI720946 ILE720891:ILE720946 IVA720891:IVA720946 JEW720891:JEW720946 JOS720891:JOS720946 JYO720891:JYO720946 KIK720891:KIK720946 KSG720891:KSG720946 LCC720891:LCC720946 LLY720891:LLY720946 LVU720891:LVU720946 MFQ720891:MFQ720946 MPM720891:MPM720946 MZI720891:MZI720946 NJE720891:NJE720946 NTA720891:NTA720946 OCW720891:OCW720946 OMS720891:OMS720946 OWO720891:OWO720946 PGK720891:PGK720946 PQG720891:PQG720946 QAC720891:QAC720946 QJY720891:QJY720946 QTU720891:QTU720946 RDQ720891:RDQ720946 RNM720891:RNM720946 RXI720891:RXI720946 SHE720891:SHE720946 SRA720891:SRA720946 TAW720891:TAW720946 TKS720891:TKS720946 TUO720891:TUO720946 UEK720891:UEK720946 UOG720891:UOG720946 UYC720891:UYC720946 VHY720891:VHY720946 VRU720891:VRU720946 WBQ720891:WBQ720946 WLM720891:WLM720946 WVI720891:WVI720946 C786427:C786482 IW786427:IW786482 SS786427:SS786482 ACO786427:ACO786482 AMK786427:AMK786482 AWG786427:AWG786482 BGC786427:BGC786482 BPY786427:BPY786482 BZU786427:BZU786482 CJQ786427:CJQ786482 CTM786427:CTM786482 DDI786427:DDI786482 DNE786427:DNE786482 DXA786427:DXA786482 EGW786427:EGW786482 EQS786427:EQS786482 FAO786427:FAO786482 FKK786427:FKK786482 FUG786427:FUG786482 GEC786427:GEC786482 GNY786427:GNY786482 GXU786427:GXU786482 HHQ786427:HHQ786482 HRM786427:HRM786482 IBI786427:IBI786482 ILE786427:ILE786482 IVA786427:IVA786482 JEW786427:JEW786482 JOS786427:JOS786482 JYO786427:JYO786482 KIK786427:KIK786482 KSG786427:KSG786482 LCC786427:LCC786482 LLY786427:LLY786482 LVU786427:LVU786482 MFQ786427:MFQ786482 MPM786427:MPM786482 MZI786427:MZI786482 NJE786427:NJE786482 NTA786427:NTA786482 OCW786427:OCW786482 OMS786427:OMS786482 OWO786427:OWO786482 PGK786427:PGK786482 PQG786427:PQG786482 QAC786427:QAC786482 QJY786427:QJY786482 QTU786427:QTU786482 RDQ786427:RDQ786482 RNM786427:RNM786482 RXI786427:RXI786482 SHE786427:SHE786482 SRA786427:SRA786482 TAW786427:TAW786482 TKS786427:TKS786482 TUO786427:TUO786482 UEK786427:UEK786482 UOG786427:UOG786482 UYC786427:UYC786482 VHY786427:VHY786482 VRU786427:VRU786482 WBQ786427:WBQ786482 WLM786427:WLM786482 WVI786427:WVI786482 C851963:C852018 IW851963:IW852018 SS851963:SS852018 ACO851963:ACO852018 AMK851963:AMK852018 AWG851963:AWG852018 BGC851963:BGC852018 BPY851963:BPY852018 BZU851963:BZU852018 CJQ851963:CJQ852018 CTM851963:CTM852018 DDI851963:DDI852018 DNE851963:DNE852018 DXA851963:DXA852018 EGW851963:EGW852018 EQS851963:EQS852018 FAO851963:FAO852018 FKK851963:FKK852018 FUG851963:FUG852018 GEC851963:GEC852018 GNY851963:GNY852018 GXU851963:GXU852018 HHQ851963:HHQ852018 HRM851963:HRM852018 IBI851963:IBI852018 ILE851963:ILE852018 IVA851963:IVA852018 JEW851963:JEW852018 JOS851963:JOS852018 JYO851963:JYO852018 KIK851963:KIK852018 KSG851963:KSG852018 LCC851963:LCC852018 LLY851963:LLY852018 LVU851963:LVU852018 MFQ851963:MFQ852018 MPM851963:MPM852018 MZI851963:MZI852018 NJE851963:NJE852018 NTA851963:NTA852018 OCW851963:OCW852018 OMS851963:OMS852018 OWO851963:OWO852018 PGK851963:PGK852018 PQG851963:PQG852018 QAC851963:QAC852018 QJY851963:QJY852018 QTU851963:QTU852018 RDQ851963:RDQ852018 RNM851963:RNM852018 RXI851963:RXI852018 SHE851963:SHE852018 SRA851963:SRA852018 TAW851963:TAW852018 TKS851963:TKS852018 TUO851963:TUO852018 UEK851963:UEK852018 UOG851963:UOG852018 UYC851963:UYC852018 VHY851963:VHY852018 VRU851963:VRU852018 WBQ851963:WBQ852018 WLM851963:WLM852018 WVI851963:WVI852018 C917499:C917554 IW917499:IW917554 SS917499:SS917554 ACO917499:ACO917554 AMK917499:AMK917554 AWG917499:AWG917554 BGC917499:BGC917554 BPY917499:BPY917554 BZU917499:BZU917554 CJQ917499:CJQ917554 CTM917499:CTM917554 DDI917499:DDI917554 DNE917499:DNE917554 DXA917499:DXA917554 EGW917499:EGW917554 EQS917499:EQS917554 FAO917499:FAO917554 FKK917499:FKK917554 FUG917499:FUG917554 GEC917499:GEC917554 GNY917499:GNY917554 GXU917499:GXU917554 HHQ917499:HHQ917554 HRM917499:HRM917554 IBI917499:IBI917554 ILE917499:ILE917554 IVA917499:IVA917554 JEW917499:JEW917554 JOS917499:JOS917554 JYO917499:JYO917554 KIK917499:KIK917554 KSG917499:KSG917554 LCC917499:LCC917554 LLY917499:LLY917554 LVU917499:LVU917554 MFQ917499:MFQ917554 MPM917499:MPM917554 MZI917499:MZI917554 NJE917499:NJE917554 NTA917499:NTA917554 OCW917499:OCW917554 OMS917499:OMS917554 OWO917499:OWO917554 PGK917499:PGK917554 PQG917499:PQG917554 QAC917499:QAC917554 QJY917499:QJY917554 QTU917499:QTU917554 RDQ917499:RDQ917554 RNM917499:RNM917554 RXI917499:RXI917554 SHE917499:SHE917554 SRA917499:SRA917554 TAW917499:TAW917554 TKS917499:TKS917554 TUO917499:TUO917554 UEK917499:UEK917554 UOG917499:UOG917554 UYC917499:UYC917554 VHY917499:VHY917554 VRU917499:VRU917554 WBQ917499:WBQ917554 WLM917499:WLM917554 WVI917499:WVI917554 C983035:C983090 IW983035:IW983090 SS983035:SS983090 ACO983035:ACO983090 AMK983035:AMK983090 AWG983035:AWG983090 BGC983035:BGC983090 BPY983035:BPY983090 BZU983035:BZU983090 CJQ983035:CJQ983090 CTM983035:CTM983090 DDI983035:DDI983090 DNE983035:DNE983090 DXA983035:DXA983090 EGW983035:EGW983090 EQS983035:EQS983090 FAO983035:FAO983090 FKK983035:FKK983090 FUG983035:FUG983090 GEC983035:GEC983090 GNY983035:GNY983090 GXU983035:GXU983090 HHQ983035:HHQ983090 HRM983035:HRM983090 IBI983035:IBI983090 ILE983035:ILE983090 IVA983035:IVA983090 JEW983035:JEW983090 JOS983035:JOS983090 JYO983035:JYO983090 KIK983035:KIK983090 KSG983035:KSG983090 LCC983035:LCC983090 LLY983035:LLY983090 LVU983035:LVU983090 MFQ983035:MFQ983090 MPM983035:MPM983090 MZI983035:MZI983090 NJE983035:NJE983090 NTA983035:NTA983090 OCW983035:OCW983090 OMS983035:OMS983090 OWO983035:OWO983090 PGK983035:PGK983090 PQG983035:PQG983090 QAC983035:QAC983090 QJY983035:QJY983090 QTU983035:QTU983090 RDQ983035:RDQ983090 RNM983035:RNM983090 RXI983035:RXI983090 SHE983035:SHE983090 SRA983035:SRA983090 TAW983035:TAW983090 TKS983035:TKS983090 TUO983035:TUO983090 UEK983035:UEK983090 UOG983035:UOG983090 UYC983035:UYC983090 VHY983035:VHY983090 VRU983035:VRU983090 WBQ983035:WBQ983090 WLM983035:WLM983090 WVI983035:WVI983090 C65510:D65526 IW65510:IY65526 SS65510:SU65526 ACO65510:ACQ65526 AMK65510:AMM65526 AWG65510:AWI65526 BGC65510:BGE65526 BPY65510:BQA65526 BZU65510:BZW65526 CJQ65510:CJS65526 CTM65510:CTO65526 DDI65510:DDK65526 DNE65510:DNG65526 DXA65510:DXC65526 EGW65510:EGY65526 EQS65510:EQU65526 FAO65510:FAQ65526 FKK65510:FKM65526 FUG65510:FUI65526 GEC65510:GEE65526 GNY65510:GOA65526 GXU65510:GXW65526 HHQ65510:HHS65526 HRM65510:HRO65526 IBI65510:IBK65526 ILE65510:ILG65526 IVA65510:IVC65526 JEW65510:JEY65526 JOS65510:JOU65526 JYO65510:JYQ65526 KIK65510:KIM65526 KSG65510:KSI65526 LCC65510:LCE65526 LLY65510:LMA65526 LVU65510:LVW65526 MFQ65510:MFS65526 MPM65510:MPO65526 MZI65510:MZK65526 NJE65510:NJG65526 NTA65510:NTC65526 OCW65510:OCY65526 OMS65510:OMU65526 OWO65510:OWQ65526 PGK65510:PGM65526 PQG65510:PQI65526 QAC65510:QAE65526 QJY65510:QKA65526 QTU65510:QTW65526 RDQ65510:RDS65526 RNM65510:RNO65526 RXI65510:RXK65526 SHE65510:SHG65526 SRA65510:SRC65526 TAW65510:TAY65526 TKS65510:TKU65526 TUO65510:TUQ65526 UEK65510:UEM65526 UOG65510:UOI65526 UYC65510:UYE65526 VHY65510:VIA65526 VRU65510:VRW65526 WBQ65510:WBS65526 WLM65510:WLO65526 WVI65510:WVK65526 C131046:D131062 IW131046:IY131062 SS131046:SU131062 ACO131046:ACQ131062 AMK131046:AMM131062 AWG131046:AWI131062 BGC131046:BGE131062 BPY131046:BQA131062 BZU131046:BZW131062 CJQ131046:CJS131062 CTM131046:CTO131062 DDI131046:DDK131062 DNE131046:DNG131062 DXA131046:DXC131062 EGW131046:EGY131062 EQS131046:EQU131062 FAO131046:FAQ131062 FKK131046:FKM131062 FUG131046:FUI131062 GEC131046:GEE131062 GNY131046:GOA131062 GXU131046:GXW131062 HHQ131046:HHS131062 HRM131046:HRO131062 IBI131046:IBK131062 ILE131046:ILG131062 IVA131046:IVC131062 JEW131046:JEY131062 JOS131046:JOU131062 JYO131046:JYQ131062 KIK131046:KIM131062 KSG131046:KSI131062 LCC131046:LCE131062 LLY131046:LMA131062 LVU131046:LVW131062 MFQ131046:MFS131062 MPM131046:MPO131062 MZI131046:MZK131062 NJE131046:NJG131062 NTA131046:NTC131062 OCW131046:OCY131062 OMS131046:OMU131062 OWO131046:OWQ131062 PGK131046:PGM131062 PQG131046:PQI131062 QAC131046:QAE131062 QJY131046:QKA131062 QTU131046:QTW131062 RDQ131046:RDS131062 RNM131046:RNO131062 RXI131046:RXK131062 SHE131046:SHG131062 SRA131046:SRC131062 TAW131046:TAY131062 TKS131046:TKU131062 TUO131046:TUQ131062 UEK131046:UEM131062 UOG131046:UOI131062 UYC131046:UYE131062 VHY131046:VIA131062 VRU131046:VRW131062 WBQ131046:WBS131062 WLM131046:WLO131062 WVI131046:WVK131062 C196582:D196598 IW196582:IY196598 SS196582:SU196598 ACO196582:ACQ196598 AMK196582:AMM196598 AWG196582:AWI196598 BGC196582:BGE196598 BPY196582:BQA196598 BZU196582:BZW196598 CJQ196582:CJS196598 CTM196582:CTO196598 DDI196582:DDK196598 DNE196582:DNG196598 DXA196582:DXC196598 EGW196582:EGY196598 EQS196582:EQU196598 FAO196582:FAQ196598 FKK196582:FKM196598 FUG196582:FUI196598 GEC196582:GEE196598 GNY196582:GOA196598 GXU196582:GXW196598 HHQ196582:HHS196598 HRM196582:HRO196598 IBI196582:IBK196598 ILE196582:ILG196598 IVA196582:IVC196598 JEW196582:JEY196598 JOS196582:JOU196598 JYO196582:JYQ196598 KIK196582:KIM196598 KSG196582:KSI196598 LCC196582:LCE196598 LLY196582:LMA196598 LVU196582:LVW196598 MFQ196582:MFS196598 MPM196582:MPO196598 MZI196582:MZK196598 NJE196582:NJG196598 NTA196582:NTC196598 OCW196582:OCY196598 OMS196582:OMU196598 OWO196582:OWQ196598 PGK196582:PGM196598 PQG196582:PQI196598 QAC196582:QAE196598 QJY196582:QKA196598 QTU196582:QTW196598 RDQ196582:RDS196598 RNM196582:RNO196598 RXI196582:RXK196598 SHE196582:SHG196598 SRA196582:SRC196598 TAW196582:TAY196598 TKS196582:TKU196598 TUO196582:TUQ196598 UEK196582:UEM196598 UOG196582:UOI196598 UYC196582:UYE196598 VHY196582:VIA196598 VRU196582:VRW196598 WBQ196582:WBS196598 WLM196582:WLO196598 WVI196582:WVK196598 C262118:D262134 IW262118:IY262134 SS262118:SU262134 ACO262118:ACQ262134 AMK262118:AMM262134 AWG262118:AWI262134 BGC262118:BGE262134 BPY262118:BQA262134 BZU262118:BZW262134 CJQ262118:CJS262134 CTM262118:CTO262134 DDI262118:DDK262134 DNE262118:DNG262134 DXA262118:DXC262134 EGW262118:EGY262134 EQS262118:EQU262134 FAO262118:FAQ262134 FKK262118:FKM262134 FUG262118:FUI262134 GEC262118:GEE262134 GNY262118:GOA262134 GXU262118:GXW262134 HHQ262118:HHS262134 HRM262118:HRO262134 IBI262118:IBK262134 ILE262118:ILG262134 IVA262118:IVC262134 JEW262118:JEY262134 JOS262118:JOU262134 JYO262118:JYQ262134 KIK262118:KIM262134 KSG262118:KSI262134 LCC262118:LCE262134 LLY262118:LMA262134 LVU262118:LVW262134 MFQ262118:MFS262134 MPM262118:MPO262134 MZI262118:MZK262134 NJE262118:NJG262134 NTA262118:NTC262134 OCW262118:OCY262134 OMS262118:OMU262134 OWO262118:OWQ262134 PGK262118:PGM262134 PQG262118:PQI262134 QAC262118:QAE262134 QJY262118:QKA262134 QTU262118:QTW262134 RDQ262118:RDS262134 RNM262118:RNO262134 RXI262118:RXK262134 SHE262118:SHG262134 SRA262118:SRC262134 TAW262118:TAY262134 TKS262118:TKU262134 TUO262118:TUQ262134 UEK262118:UEM262134 UOG262118:UOI262134 UYC262118:UYE262134 VHY262118:VIA262134 VRU262118:VRW262134 WBQ262118:WBS262134 WLM262118:WLO262134 WVI262118:WVK262134 C327654:D327670 IW327654:IY327670 SS327654:SU327670 ACO327654:ACQ327670 AMK327654:AMM327670 AWG327654:AWI327670 BGC327654:BGE327670 BPY327654:BQA327670 BZU327654:BZW327670 CJQ327654:CJS327670 CTM327654:CTO327670 DDI327654:DDK327670 DNE327654:DNG327670 DXA327654:DXC327670 EGW327654:EGY327670 EQS327654:EQU327670 FAO327654:FAQ327670 FKK327654:FKM327670 FUG327654:FUI327670 GEC327654:GEE327670 GNY327654:GOA327670 GXU327654:GXW327670 HHQ327654:HHS327670 HRM327654:HRO327670 IBI327654:IBK327670 ILE327654:ILG327670 IVA327654:IVC327670 JEW327654:JEY327670 JOS327654:JOU327670 JYO327654:JYQ327670 KIK327654:KIM327670 KSG327654:KSI327670 LCC327654:LCE327670 LLY327654:LMA327670 LVU327654:LVW327670 MFQ327654:MFS327670 MPM327654:MPO327670 MZI327654:MZK327670 NJE327654:NJG327670 NTA327654:NTC327670 OCW327654:OCY327670 OMS327654:OMU327670 OWO327654:OWQ327670 PGK327654:PGM327670 PQG327654:PQI327670 QAC327654:QAE327670 QJY327654:QKA327670 QTU327654:QTW327670 RDQ327654:RDS327670 RNM327654:RNO327670 RXI327654:RXK327670 SHE327654:SHG327670 SRA327654:SRC327670 TAW327654:TAY327670 TKS327654:TKU327670 TUO327654:TUQ327670 UEK327654:UEM327670 UOG327654:UOI327670 UYC327654:UYE327670 VHY327654:VIA327670 VRU327654:VRW327670 WBQ327654:WBS327670 WLM327654:WLO327670 WVI327654:WVK327670 C393190:D393206 IW393190:IY393206 SS393190:SU393206 ACO393190:ACQ393206 AMK393190:AMM393206 AWG393190:AWI393206 BGC393190:BGE393206 BPY393190:BQA393206 BZU393190:BZW393206 CJQ393190:CJS393206 CTM393190:CTO393206 DDI393190:DDK393206 DNE393190:DNG393206 DXA393190:DXC393206 EGW393190:EGY393206 EQS393190:EQU393206 FAO393190:FAQ393206 FKK393190:FKM393206 FUG393190:FUI393206 GEC393190:GEE393206 GNY393190:GOA393206 GXU393190:GXW393206 HHQ393190:HHS393206 HRM393190:HRO393206 IBI393190:IBK393206 ILE393190:ILG393206 IVA393190:IVC393206 JEW393190:JEY393206 JOS393190:JOU393206 JYO393190:JYQ393206 KIK393190:KIM393206 KSG393190:KSI393206 LCC393190:LCE393206 LLY393190:LMA393206 LVU393190:LVW393206 MFQ393190:MFS393206 MPM393190:MPO393206 MZI393190:MZK393206 NJE393190:NJG393206 NTA393190:NTC393206 OCW393190:OCY393206 OMS393190:OMU393206 OWO393190:OWQ393206 PGK393190:PGM393206 PQG393190:PQI393206 QAC393190:QAE393206 QJY393190:QKA393206 QTU393190:QTW393206 RDQ393190:RDS393206 RNM393190:RNO393206 RXI393190:RXK393206 SHE393190:SHG393206 SRA393190:SRC393206 TAW393190:TAY393206 TKS393190:TKU393206 TUO393190:TUQ393206 UEK393190:UEM393206 UOG393190:UOI393206 UYC393190:UYE393206 VHY393190:VIA393206 VRU393190:VRW393206 WBQ393190:WBS393206 WLM393190:WLO393206 WVI393190:WVK393206 C458726:D458742 IW458726:IY458742 SS458726:SU458742 ACO458726:ACQ458742 AMK458726:AMM458742 AWG458726:AWI458742 BGC458726:BGE458742 BPY458726:BQA458742 BZU458726:BZW458742 CJQ458726:CJS458742 CTM458726:CTO458742 DDI458726:DDK458742 DNE458726:DNG458742 DXA458726:DXC458742 EGW458726:EGY458742 EQS458726:EQU458742 FAO458726:FAQ458742 FKK458726:FKM458742 FUG458726:FUI458742 GEC458726:GEE458742 GNY458726:GOA458742 GXU458726:GXW458742 HHQ458726:HHS458742 HRM458726:HRO458742 IBI458726:IBK458742 ILE458726:ILG458742 IVA458726:IVC458742 JEW458726:JEY458742 JOS458726:JOU458742 JYO458726:JYQ458742 KIK458726:KIM458742 KSG458726:KSI458742 LCC458726:LCE458742 LLY458726:LMA458742 LVU458726:LVW458742 MFQ458726:MFS458742 MPM458726:MPO458742 MZI458726:MZK458742 NJE458726:NJG458742 NTA458726:NTC458742 OCW458726:OCY458742 OMS458726:OMU458742 OWO458726:OWQ458742 PGK458726:PGM458742 PQG458726:PQI458742 QAC458726:QAE458742 QJY458726:QKA458742 QTU458726:QTW458742 RDQ458726:RDS458742 RNM458726:RNO458742 RXI458726:RXK458742 SHE458726:SHG458742 SRA458726:SRC458742 TAW458726:TAY458742 TKS458726:TKU458742 TUO458726:TUQ458742 UEK458726:UEM458742 UOG458726:UOI458742 UYC458726:UYE458742 VHY458726:VIA458742 VRU458726:VRW458742 WBQ458726:WBS458742 WLM458726:WLO458742 WVI458726:WVK458742 C524262:D524278 IW524262:IY524278 SS524262:SU524278 ACO524262:ACQ524278 AMK524262:AMM524278 AWG524262:AWI524278 BGC524262:BGE524278 BPY524262:BQA524278 BZU524262:BZW524278 CJQ524262:CJS524278 CTM524262:CTO524278 DDI524262:DDK524278 DNE524262:DNG524278 DXA524262:DXC524278 EGW524262:EGY524278 EQS524262:EQU524278 FAO524262:FAQ524278 FKK524262:FKM524278 FUG524262:FUI524278 GEC524262:GEE524278 GNY524262:GOA524278 GXU524262:GXW524278 HHQ524262:HHS524278 HRM524262:HRO524278 IBI524262:IBK524278 ILE524262:ILG524278 IVA524262:IVC524278 JEW524262:JEY524278 JOS524262:JOU524278 JYO524262:JYQ524278 KIK524262:KIM524278 KSG524262:KSI524278 LCC524262:LCE524278 LLY524262:LMA524278 LVU524262:LVW524278 MFQ524262:MFS524278 MPM524262:MPO524278 MZI524262:MZK524278 NJE524262:NJG524278 NTA524262:NTC524278 OCW524262:OCY524278 OMS524262:OMU524278 OWO524262:OWQ524278 PGK524262:PGM524278 PQG524262:PQI524278 QAC524262:QAE524278 QJY524262:QKA524278 QTU524262:QTW524278 RDQ524262:RDS524278 RNM524262:RNO524278 RXI524262:RXK524278 SHE524262:SHG524278 SRA524262:SRC524278 TAW524262:TAY524278 TKS524262:TKU524278 TUO524262:TUQ524278 UEK524262:UEM524278 UOG524262:UOI524278 UYC524262:UYE524278 VHY524262:VIA524278 VRU524262:VRW524278 WBQ524262:WBS524278 WLM524262:WLO524278 WVI524262:WVK524278 C589798:D589814 IW589798:IY589814 SS589798:SU589814 ACO589798:ACQ589814 AMK589798:AMM589814 AWG589798:AWI589814 BGC589798:BGE589814 BPY589798:BQA589814 BZU589798:BZW589814 CJQ589798:CJS589814 CTM589798:CTO589814 DDI589798:DDK589814 DNE589798:DNG589814 DXA589798:DXC589814 EGW589798:EGY589814 EQS589798:EQU589814 FAO589798:FAQ589814 FKK589798:FKM589814 FUG589798:FUI589814 GEC589798:GEE589814 GNY589798:GOA589814 GXU589798:GXW589814 HHQ589798:HHS589814 HRM589798:HRO589814 IBI589798:IBK589814 ILE589798:ILG589814 IVA589798:IVC589814 JEW589798:JEY589814 JOS589798:JOU589814 JYO589798:JYQ589814 KIK589798:KIM589814 KSG589798:KSI589814 LCC589798:LCE589814 LLY589798:LMA589814 LVU589798:LVW589814 MFQ589798:MFS589814 MPM589798:MPO589814 MZI589798:MZK589814 NJE589798:NJG589814 NTA589798:NTC589814 OCW589798:OCY589814 OMS589798:OMU589814 OWO589798:OWQ589814 PGK589798:PGM589814 PQG589798:PQI589814 QAC589798:QAE589814 QJY589798:QKA589814 QTU589798:QTW589814 RDQ589798:RDS589814 RNM589798:RNO589814 RXI589798:RXK589814 SHE589798:SHG589814 SRA589798:SRC589814 TAW589798:TAY589814 TKS589798:TKU589814 TUO589798:TUQ589814 UEK589798:UEM589814 UOG589798:UOI589814 UYC589798:UYE589814 VHY589798:VIA589814 VRU589798:VRW589814 WBQ589798:WBS589814 WLM589798:WLO589814 WVI589798:WVK589814 C655334:D655350 IW655334:IY655350 SS655334:SU655350 ACO655334:ACQ655350 AMK655334:AMM655350 AWG655334:AWI655350 BGC655334:BGE655350 BPY655334:BQA655350 BZU655334:BZW655350 CJQ655334:CJS655350 CTM655334:CTO655350 DDI655334:DDK655350 DNE655334:DNG655350 DXA655334:DXC655350 EGW655334:EGY655350 EQS655334:EQU655350 FAO655334:FAQ655350 FKK655334:FKM655350 FUG655334:FUI655350 GEC655334:GEE655350 GNY655334:GOA655350 GXU655334:GXW655350 HHQ655334:HHS655350 HRM655334:HRO655350 IBI655334:IBK655350 ILE655334:ILG655350 IVA655334:IVC655350 JEW655334:JEY655350 JOS655334:JOU655350 JYO655334:JYQ655350 KIK655334:KIM655350 KSG655334:KSI655350 LCC655334:LCE655350 LLY655334:LMA655350 LVU655334:LVW655350 MFQ655334:MFS655350 MPM655334:MPO655350 MZI655334:MZK655350 NJE655334:NJG655350 NTA655334:NTC655350 OCW655334:OCY655350 OMS655334:OMU655350 OWO655334:OWQ655350 PGK655334:PGM655350 PQG655334:PQI655350 QAC655334:QAE655350 QJY655334:QKA655350 QTU655334:QTW655350 RDQ655334:RDS655350 RNM655334:RNO655350 RXI655334:RXK655350 SHE655334:SHG655350 SRA655334:SRC655350 TAW655334:TAY655350 TKS655334:TKU655350 TUO655334:TUQ655350 UEK655334:UEM655350 UOG655334:UOI655350 UYC655334:UYE655350 VHY655334:VIA655350 VRU655334:VRW655350 WBQ655334:WBS655350 WLM655334:WLO655350 WVI655334:WVK655350 C720870:D720886 IW720870:IY720886 SS720870:SU720886 ACO720870:ACQ720886 AMK720870:AMM720886 AWG720870:AWI720886 BGC720870:BGE720886 BPY720870:BQA720886 BZU720870:BZW720886 CJQ720870:CJS720886 CTM720870:CTO720886 DDI720870:DDK720886 DNE720870:DNG720886 DXA720870:DXC720886 EGW720870:EGY720886 EQS720870:EQU720886 FAO720870:FAQ720886 FKK720870:FKM720886 FUG720870:FUI720886 GEC720870:GEE720886 GNY720870:GOA720886 GXU720870:GXW720886 HHQ720870:HHS720886 HRM720870:HRO720886 IBI720870:IBK720886 ILE720870:ILG720886 IVA720870:IVC720886 JEW720870:JEY720886 JOS720870:JOU720886 JYO720870:JYQ720886 KIK720870:KIM720886 KSG720870:KSI720886 LCC720870:LCE720886 LLY720870:LMA720886 LVU720870:LVW720886 MFQ720870:MFS720886 MPM720870:MPO720886 MZI720870:MZK720886 NJE720870:NJG720886 NTA720870:NTC720886 OCW720870:OCY720886 OMS720870:OMU720886 OWO720870:OWQ720886 PGK720870:PGM720886 PQG720870:PQI720886 QAC720870:QAE720886 QJY720870:QKA720886 QTU720870:QTW720886 RDQ720870:RDS720886 RNM720870:RNO720886 RXI720870:RXK720886 SHE720870:SHG720886 SRA720870:SRC720886 TAW720870:TAY720886 TKS720870:TKU720886 TUO720870:TUQ720886 UEK720870:UEM720886 UOG720870:UOI720886 UYC720870:UYE720886 VHY720870:VIA720886 VRU720870:VRW720886 WBQ720870:WBS720886 WLM720870:WLO720886 WVI720870:WVK720886 C786406:D786422 IW786406:IY786422 SS786406:SU786422 ACO786406:ACQ786422 AMK786406:AMM786422 AWG786406:AWI786422 BGC786406:BGE786422 BPY786406:BQA786422 BZU786406:BZW786422 CJQ786406:CJS786422 CTM786406:CTO786422 DDI786406:DDK786422 DNE786406:DNG786422 DXA786406:DXC786422 EGW786406:EGY786422 EQS786406:EQU786422 FAO786406:FAQ786422 FKK786406:FKM786422 FUG786406:FUI786422 GEC786406:GEE786422 GNY786406:GOA786422 GXU786406:GXW786422 HHQ786406:HHS786422 HRM786406:HRO786422 IBI786406:IBK786422 ILE786406:ILG786422 IVA786406:IVC786422 JEW786406:JEY786422 JOS786406:JOU786422 JYO786406:JYQ786422 KIK786406:KIM786422 KSG786406:KSI786422 LCC786406:LCE786422 LLY786406:LMA786422 LVU786406:LVW786422 MFQ786406:MFS786422 MPM786406:MPO786422 MZI786406:MZK786422 NJE786406:NJG786422 NTA786406:NTC786422 OCW786406:OCY786422 OMS786406:OMU786422 OWO786406:OWQ786422 PGK786406:PGM786422 PQG786406:PQI786422 QAC786406:QAE786422 QJY786406:QKA786422 QTU786406:QTW786422 RDQ786406:RDS786422 RNM786406:RNO786422 RXI786406:RXK786422 SHE786406:SHG786422 SRA786406:SRC786422 TAW786406:TAY786422 TKS786406:TKU786422 TUO786406:TUQ786422 UEK786406:UEM786422 UOG786406:UOI786422 UYC786406:UYE786422 VHY786406:VIA786422 VRU786406:VRW786422 WBQ786406:WBS786422 WLM786406:WLO786422 WVI786406:WVK786422 C851942:D851958 IW851942:IY851958 SS851942:SU851958 ACO851942:ACQ851958 AMK851942:AMM851958 AWG851942:AWI851958 BGC851942:BGE851958 BPY851942:BQA851958 BZU851942:BZW851958 CJQ851942:CJS851958 CTM851942:CTO851958 DDI851942:DDK851958 DNE851942:DNG851958 DXA851942:DXC851958 EGW851942:EGY851958 EQS851942:EQU851958 FAO851942:FAQ851958 FKK851942:FKM851958 FUG851942:FUI851958 GEC851942:GEE851958 GNY851942:GOA851958 GXU851942:GXW851958 HHQ851942:HHS851958 HRM851942:HRO851958 IBI851942:IBK851958 ILE851942:ILG851958 IVA851942:IVC851958 JEW851942:JEY851958 JOS851942:JOU851958 JYO851942:JYQ851958 KIK851942:KIM851958 KSG851942:KSI851958 LCC851942:LCE851958 LLY851942:LMA851958 LVU851942:LVW851958 MFQ851942:MFS851958 MPM851942:MPO851958 MZI851942:MZK851958 NJE851942:NJG851958 NTA851942:NTC851958 OCW851942:OCY851958 OMS851942:OMU851958 OWO851942:OWQ851958 PGK851942:PGM851958 PQG851942:PQI851958 QAC851942:QAE851958 QJY851942:QKA851958 QTU851942:QTW851958 RDQ851942:RDS851958 RNM851942:RNO851958 RXI851942:RXK851958 SHE851942:SHG851958 SRA851942:SRC851958 TAW851942:TAY851958 TKS851942:TKU851958 TUO851942:TUQ851958 UEK851942:UEM851958 UOG851942:UOI851958 UYC851942:UYE851958 VHY851942:VIA851958 VRU851942:VRW851958 WBQ851942:WBS851958 WLM851942:WLO851958 WVI851942:WVK851958 C917478:D917494 IW917478:IY917494 SS917478:SU917494 ACO917478:ACQ917494 AMK917478:AMM917494 AWG917478:AWI917494 BGC917478:BGE917494 BPY917478:BQA917494 BZU917478:BZW917494 CJQ917478:CJS917494 CTM917478:CTO917494 DDI917478:DDK917494 DNE917478:DNG917494 DXA917478:DXC917494 EGW917478:EGY917494 EQS917478:EQU917494 FAO917478:FAQ917494 FKK917478:FKM917494 FUG917478:FUI917494 GEC917478:GEE917494 GNY917478:GOA917494 GXU917478:GXW917494 HHQ917478:HHS917494 HRM917478:HRO917494 IBI917478:IBK917494 ILE917478:ILG917494 IVA917478:IVC917494 JEW917478:JEY917494 JOS917478:JOU917494 JYO917478:JYQ917494 KIK917478:KIM917494 KSG917478:KSI917494 LCC917478:LCE917494 LLY917478:LMA917494 LVU917478:LVW917494 MFQ917478:MFS917494 MPM917478:MPO917494 MZI917478:MZK917494 NJE917478:NJG917494 NTA917478:NTC917494 OCW917478:OCY917494 OMS917478:OMU917494 OWO917478:OWQ917494 PGK917478:PGM917494 PQG917478:PQI917494 QAC917478:QAE917494 QJY917478:QKA917494 QTU917478:QTW917494 RDQ917478:RDS917494 RNM917478:RNO917494 RXI917478:RXK917494 SHE917478:SHG917494 SRA917478:SRC917494 TAW917478:TAY917494 TKS917478:TKU917494 TUO917478:TUQ917494 UEK917478:UEM917494 UOG917478:UOI917494 UYC917478:UYE917494 VHY917478:VIA917494 VRU917478:VRW917494 WBQ917478:WBS917494 WLM917478:WLO917494 WVI917478:WVK917494 C983014:D983030 IW983014:IY983030 SS983014:SU983030 ACO983014:ACQ983030 AMK983014:AMM983030 AWG983014:AWI983030 BGC983014:BGE983030 BPY983014:BQA983030 BZU983014:BZW983030 CJQ983014:CJS983030 CTM983014:CTO983030 DDI983014:DDK983030 DNE983014:DNG983030 DXA983014:DXC983030 EGW983014:EGY983030 EQS983014:EQU983030 FAO983014:FAQ983030 FKK983014:FKM983030 FUG983014:FUI983030 GEC983014:GEE983030 GNY983014:GOA983030 GXU983014:GXW983030 HHQ983014:HHS983030 HRM983014:HRO983030 IBI983014:IBK983030 ILE983014:ILG983030 IVA983014:IVC983030 JEW983014:JEY983030 JOS983014:JOU983030 JYO983014:JYQ983030 KIK983014:KIM983030 KSG983014:KSI983030 LCC983014:LCE983030 LLY983014:LMA983030 LVU983014:LVW983030 MFQ983014:MFS983030 MPM983014:MPO983030 MZI983014:MZK983030 NJE983014:NJG983030 NTA983014:NTC983030 OCW983014:OCY983030 OMS983014:OMU983030 OWO983014:OWQ983030 PGK983014:PGM983030 PQG983014:PQI983030 QAC983014:QAE983030 QJY983014:QKA983030 QTU983014:QTW983030 RDQ983014:RDS983030 RNM983014:RNO983030 RXI983014:RXK983030 SHE983014:SHG983030 SRA983014:SRC983030 TAW983014:TAY983030 TKS983014:TKU983030 TUO983014:TUQ983030 UEK983014:UEM983030 UOG983014:UOI983030 UYC983014:UYE983030 VHY983014:VIA983030 VRU983014:VRW983030 WBQ983014:WBS983030 WLM983014:WLO983030 WVI983014:WVK983030 C1048550:D1048576 IW1048550:IY1048576 SS1048550:SU1048576 ACO1048550:ACQ1048576 AMK1048550:AMM1048576 AWG1048550:AWI1048576 BGC1048550:BGE1048576 BPY1048550:BQA1048576 BZU1048550:BZW1048576 CJQ1048550:CJS1048576 CTM1048550:CTO1048576 DDI1048550:DDK1048576 DNE1048550:DNG1048576 DXA1048550:DXC1048576 EGW1048550:EGY1048576 EQS1048550:EQU1048576 FAO1048550:FAQ1048576 FKK1048550:FKM1048576 FUG1048550:FUI1048576 GEC1048550:GEE1048576 GNY1048550:GOA1048576 GXU1048550:GXW1048576 HHQ1048550:HHS1048576 HRM1048550:HRO1048576 IBI1048550:IBK1048576 ILE1048550:ILG1048576 IVA1048550:IVC1048576 JEW1048550:JEY1048576 JOS1048550:JOU1048576 JYO1048550:JYQ1048576 KIK1048550:KIM1048576 KSG1048550:KSI1048576 LCC1048550:LCE1048576 LLY1048550:LMA1048576 LVU1048550:LVW1048576 MFQ1048550:MFS1048576 MPM1048550:MPO1048576 MZI1048550:MZK1048576 NJE1048550:NJG1048576 NTA1048550:NTC1048576 OCW1048550:OCY1048576 OMS1048550:OMU1048576 OWO1048550:OWQ1048576 PGK1048550:PGM1048576 PQG1048550:PQI1048576 QAC1048550:QAE1048576 QJY1048550:QKA1048576 QTU1048550:QTW1048576 RDQ1048550:RDS1048576 RNM1048550:RNO1048576 RXI1048550:RXK1048576 SHE1048550:SHG1048576 SRA1048550:SRC1048576 TAW1048550:TAY1048576 TKS1048550:TKU1048576 TUO1048550:TUQ1048576 UEK1048550:UEM1048576 UOG1048550:UOI1048576 UYC1048550:UYE1048576 VHY1048550:VIA1048576 VRU1048550:VRW1048576 WBQ1048550:WBS1048576 WLM1048550:WLO1048576 WVI1048550:WVK1048576 AX65510:IT65586 KT65510:SP65586 UP65510:ACL65586 AEL65510:AMH65586 AOH65510:AWD65586 AYD65510:BFZ65586 BHZ65510:BPV65586 BRV65510:BZR65586 CBR65510:CJN65586 CLN65510:CTJ65586 CVJ65510:DDF65586 DFF65510:DNB65586 DPB65510:DWX65586 DYX65510:EGT65586 EIT65510:EQP65586 ESP65510:FAL65586 FCL65510:FKH65586 FMH65510:FUD65586 FWD65510:GDZ65586 GFZ65510:GNV65586 GPV65510:GXR65586 GZR65510:HHN65586 HJN65510:HRJ65586 HTJ65510:IBF65586 IDF65510:ILB65586 INB65510:IUX65586 IWX65510:JET65586 JGT65510:JOP65586 JQP65510:JYL65586 KAL65510:KIH65586 KKH65510:KSD65586 KUD65510:LBZ65586 LDZ65510:LLV65586 LNV65510:LVR65586 LXR65510:MFN65586 MHN65510:MPJ65586 MRJ65510:MZF65586 NBF65510:NJB65586 NLB65510:NSX65586 NUX65510:OCT65586 OET65510:OMP65586 OOP65510:OWL65586 OYL65510:PGH65586 PIH65510:PQD65586 PSD65510:PZZ65586 QBZ65510:QJV65586 QLV65510:QTR65586 QVR65510:RDN65586 RFN65510:RNJ65586 RPJ65510:RXF65586 RZF65510:SHB65586 SJB65510:SQX65586 SSX65510:TAT65586 TCT65510:TKP65586 TMP65510:TUL65586 TWL65510:UEH65586 UGH65510:UOD65586 UQD65510:UXZ65586 UZZ65510:VHV65586 VJV65510:VRR65586 VTR65510:WBN65586 WDN65510:WLJ65586 WNJ65510:WVF65586 WXF65510:XFD65586 AX131046:IT131122 KT131046:SP131122 UP131046:ACL131122 AEL131046:AMH131122 AOH131046:AWD131122 AYD131046:BFZ131122 BHZ131046:BPV131122 BRV131046:BZR131122 CBR131046:CJN131122 CLN131046:CTJ131122 CVJ131046:DDF131122 DFF131046:DNB131122 DPB131046:DWX131122 DYX131046:EGT131122 EIT131046:EQP131122 ESP131046:FAL131122 FCL131046:FKH131122 FMH131046:FUD131122 FWD131046:GDZ131122 GFZ131046:GNV131122 GPV131046:GXR131122 GZR131046:HHN131122 HJN131046:HRJ131122 HTJ131046:IBF131122 IDF131046:ILB131122 INB131046:IUX131122 IWX131046:JET131122 JGT131046:JOP131122 JQP131046:JYL131122 KAL131046:KIH131122 KKH131046:KSD131122 KUD131046:LBZ131122 LDZ131046:LLV131122 LNV131046:LVR131122 LXR131046:MFN131122 MHN131046:MPJ131122 MRJ131046:MZF131122 NBF131046:NJB131122 NLB131046:NSX131122 NUX131046:OCT131122 OET131046:OMP131122 OOP131046:OWL131122 OYL131046:PGH131122 PIH131046:PQD131122 PSD131046:PZZ131122 QBZ131046:QJV131122 QLV131046:QTR131122 QVR131046:RDN131122 RFN131046:RNJ131122 RPJ131046:RXF131122 RZF131046:SHB131122 SJB131046:SQX131122 SSX131046:TAT131122 TCT131046:TKP131122 TMP131046:TUL131122 TWL131046:UEH131122 UGH131046:UOD131122 UQD131046:UXZ131122 UZZ131046:VHV131122 VJV131046:VRR131122 VTR131046:WBN131122 WDN131046:WLJ131122 WNJ131046:WVF131122 WXF131046:XFD131122 AX196582:IT196658 KT196582:SP196658 UP196582:ACL196658 AEL196582:AMH196658 AOH196582:AWD196658 AYD196582:BFZ196658 BHZ196582:BPV196658 BRV196582:BZR196658 CBR196582:CJN196658 CLN196582:CTJ196658 CVJ196582:DDF196658 DFF196582:DNB196658 DPB196582:DWX196658 DYX196582:EGT196658 EIT196582:EQP196658 ESP196582:FAL196658 FCL196582:FKH196658 FMH196582:FUD196658 FWD196582:GDZ196658 GFZ196582:GNV196658 GPV196582:GXR196658 GZR196582:HHN196658 HJN196582:HRJ196658 HTJ196582:IBF196658 IDF196582:ILB196658 INB196582:IUX196658 IWX196582:JET196658 JGT196582:JOP196658 JQP196582:JYL196658 KAL196582:KIH196658 KKH196582:KSD196658 KUD196582:LBZ196658 LDZ196582:LLV196658 LNV196582:LVR196658 LXR196582:MFN196658 MHN196582:MPJ196658 MRJ196582:MZF196658 NBF196582:NJB196658 NLB196582:NSX196658 NUX196582:OCT196658 OET196582:OMP196658 OOP196582:OWL196658 OYL196582:PGH196658 PIH196582:PQD196658 PSD196582:PZZ196658 QBZ196582:QJV196658 QLV196582:QTR196658 QVR196582:RDN196658 RFN196582:RNJ196658 RPJ196582:RXF196658 RZF196582:SHB196658 SJB196582:SQX196658 SSX196582:TAT196658 TCT196582:TKP196658 TMP196582:TUL196658 TWL196582:UEH196658 UGH196582:UOD196658 UQD196582:UXZ196658 UZZ196582:VHV196658 VJV196582:VRR196658 VTR196582:WBN196658 WDN196582:WLJ196658 WNJ196582:WVF196658 WXF196582:XFD196658 AX262118:IT262194 KT262118:SP262194 UP262118:ACL262194 AEL262118:AMH262194 AOH262118:AWD262194 AYD262118:BFZ262194 BHZ262118:BPV262194 BRV262118:BZR262194 CBR262118:CJN262194 CLN262118:CTJ262194 CVJ262118:DDF262194 DFF262118:DNB262194 DPB262118:DWX262194 DYX262118:EGT262194 EIT262118:EQP262194 ESP262118:FAL262194 FCL262118:FKH262194 FMH262118:FUD262194 FWD262118:GDZ262194 GFZ262118:GNV262194 GPV262118:GXR262194 GZR262118:HHN262194 HJN262118:HRJ262194 HTJ262118:IBF262194 IDF262118:ILB262194 INB262118:IUX262194 IWX262118:JET262194 JGT262118:JOP262194 JQP262118:JYL262194 KAL262118:KIH262194 KKH262118:KSD262194 KUD262118:LBZ262194 LDZ262118:LLV262194 LNV262118:LVR262194 LXR262118:MFN262194 MHN262118:MPJ262194 MRJ262118:MZF262194 NBF262118:NJB262194 NLB262118:NSX262194 NUX262118:OCT262194 OET262118:OMP262194 OOP262118:OWL262194 OYL262118:PGH262194 PIH262118:PQD262194 PSD262118:PZZ262194 QBZ262118:QJV262194 QLV262118:QTR262194 QVR262118:RDN262194 RFN262118:RNJ262194 RPJ262118:RXF262194 RZF262118:SHB262194 SJB262118:SQX262194 SSX262118:TAT262194 TCT262118:TKP262194 TMP262118:TUL262194 TWL262118:UEH262194 UGH262118:UOD262194 UQD262118:UXZ262194 UZZ262118:VHV262194 VJV262118:VRR262194 VTR262118:WBN262194 WDN262118:WLJ262194 WNJ262118:WVF262194 WXF262118:XFD262194 AX327654:IT327730 KT327654:SP327730 UP327654:ACL327730 AEL327654:AMH327730 AOH327654:AWD327730 AYD327654:BFZ327730 BHZ327654:BPV327730 BRV327654:BZR327730 CBR327654:CJN327730 CLN327654:CTJ327730 CVJ327654:DDF327730 DFF327654:DNB327730 DPB327654:DWX327730 DYX327654:EGT327730 EIT327654:EQP327730 ESP327654:FAL327730 FCL327654:FKH327730 FMH327654:FUD327730 FWD327654:GDZ327730 GFZ327654:GNV327730 GPV327654:GXR327730 GZR327654:HHN327730 HJN327654:HRJ327730 HTJ327654:IBF327730 IDF327654:ILB327730 INB327654:IUX327730 IWX327654:JET327730 JGT327654:JOP327730 JQP327654:JYL327730 KAL327654:KIH327730 KKH327654:KSD327730 KUD327654:LBZ327730 LDZ327654:LLV327730 LNV327654:LVR327730 LXR327654:MFN327730 MHN327654:MPJ327730 MRJ327654:MZF327730 NBF327654:NJB327730 NLB327654:NSX327730 NUX327654:OCT327730 OET327654:OMP327730 OOP327654:OWL327730 OYL327654:PGH327730 PIH327654:PQD327730 PSD327654:PZZ327730 QBZ327654:QJV327730 QLV327654:QTR327730 QVR327654:RDN327730 RFN327654:RNJ327730 RPJ327654:RXF327730 RZF327654:SHB327730 SJB327654:SQX327730 SSX327654:TAT327730 TCT327654:TKP327730 TMP327654:TUL327730 TWL327654:UEH327730 UGH327654:UOD327730 UQD327654:UXZ327730 UZZ327654:VHV327730 VJV327654:VRR327730 VTR327654:WBN327730 WDN327654:WLJ327730 WNJ327654:WVF327730 WXF327654:XFD327730 AX393190:IT393266 KT393190:SP393266 UP393190:ACL393266 AEL393190:AMH393266 AOH393190:AWD393266 AYD393190:BFZ393266 BHZ393190:BPV393266 BRV393190:BZR393266 CBR393190:CJN393266 CLN393190:CTJ393266 CVJ393190:DDF393266 DFF393190:DNB393266 DPB393190:DWX393266 DYX393190:EGT393266 EIT393190:EQP393266 ESP393190:FAL393266 FCL393190:FKH393266 FMH393190:FUD393266 FWD393190:GDZ393266 GFZ393190:GNV393266 GPV393190:GXR393266 GZR393190:HHN393266 HJN393190:HRJ393266 HTJ393190:IBF393266 IDF393190:ILB393266 INB393190:IUX393266 IWX393190:JET393266 JGT393190:JOP393266 JQP393190:JYL393266 KAL393190:KIH393266 KKH393190:KSD393266 KUD393190:LBZ393266 LDZ393190:LLV393266 LNV393190:LVR393266 LXR393190:MFN393266 MHN393190:MPJ393266 MRJ393190:MZF393266 NBF393190:NJB393266 NLB393190:NSX393266 NUX393190:OCT393266 OET393190:OMP393266 OOP393190:OWL393266 OYL393190:PGH393266 PIH393190:PQD393266 PSD393190:PZZ393266 QBZ393190:QJV393266 QLV393190:QTR393266 QVR393190:RDN393266 RFN393190:RNJ393266 RPJ393190:RXF393266 RZF393190:SHB393266 SJB393190:SQX393266 SSX393190:TAT393266 TCT393190:TKP393266 TMP393190:TUL393266 TWL393190:UEH393266 UGH393190:UOD393266 UQD393190:UXZ393266 UZZ393190:VHV393266 VJV393190:VRR393266 VTR393190:WBN393266 WDN393190:WLJ393266 WNJ393190:WVF393266 WXF393190:XFD393266 AX458726:IT458802 KT458726:SP458802 UP458726:ACL458802 AEL458726:AMH458802 AOH458726:AWD458802 AYD458726:BFZ458802 BHZ458726:BPV458802 BRV458726:BZR458802 CBR458726:CJN458802 CLN458726:CTJ458802 CVJ458726:DDF458802 DFF458726:DNB458802 DPB458726:DWX458802 DYX458726:EGT458802 EIT458726:EQP458802 ESP458726:FAL458802 FCL458726:FKH458802 FMH458726:FUD458802 FWD458726:GDZ458802 GFZ458726:GNV458802 GPV458726:GXR458802 GZR458726:HHN458802 HJN458726:HRJ458802 HTJ458726:IBF458802 IDF458726:ILB458802 INB458726:IUX458802 IWX458726:JET458802 JGT458726:JOP458802 JQP458726:JYL458802 KAL458726:KIH458802 KKH458726:KSD458802 KUD458726:LBZ458802 LDZ458726:LLV458802 LNV458726:LVR458802 LXR458726:MFN458802 MHN458726:MPJ458802 MRJ458726:MZF458802 NBF458726:NJB458802 NLB458726:NSX458802 NUX458726:OCT458802 OET458726:OMP458802 OOP458726:OWL458802 OYL458726:PGH458802 PIH458726:PQD458802 PSD458726:PZZ458802 QBZ458726:QJV458802 QLV458726:QTR458802 QVR458726:RDN458802 RFN458726:RNJ458802 RPJ458726:RXF458802 RZF458726:SHB458802 SJB458726:SQX458802 SSX458726:TAT458802 TCT458726:TKP458802 TMP458726:TUL458802 TWL458726:UEH458802 UGH458726:UOD458802 UQD458726:UXZ458802 UZZ458726:VHV458802 VJV458726:VRR458802 VTR458726:WBN458802 WDN458726:WLJ458802 WNJ458726:WVF458802 WXF458726:XFD458802 AX524262:IT524338 KT524262:SP524338 UP524262:ACL524338 AEL524262:AMH524338 AOH524262:AWD524338 AYD524262:BFZ524338 BHZ524262:BPV524338 BRV524262:BZR524338 CBR524262:CJN524338 CLN524262:CTJ524338 CVJ524262:DDF524338 DFF524262:DNB524338 DPB524262:DWX524338 DYX524262:EGT524338 EIT524262:EQP524338 ESP524262:FAL524338 FCL524262:FKH524338 FMH524262:FUD524338 FWD524262:GDZ524338 GFZ524262:GNV524338 GPV524262:GXR524338 GZR524262:HHN524338 HJN524262:HRJ524338 HTJ524262:IBF524338 IDF524262:ILB524338 INB524262:IUX524338 IWX524262:JET524338 JGT524262:JOP524338 JQP524262:JYL524338 KAL524262:KIH524338 KKH524262:KSD524338 KUD524262:LBZ524338 LDZ524262:LLV524338 LNV524262:LVR524338 LXR524262:MFN524338 MHN524262:MPJ524338 MRJ524262:MZF524338 NBF524262:NJB524338 NLB524262:NSX524338 NUX524262:OCT524338 OET524262:OMP524338 OOP524262:OWL524338 OYL524262:PGH524338 PIH524262:PQD524338 PSD524262:PZZ524338 QBZ524262:QJV524338 QLV524262:QTR524338 QVR524262:RDN524338 RFN524262:RNJ524338 RPJ524262:RXF524338 RZF524262:SHB524338 SJB524262:SQX524338 SSX524262:TAT524338 TCT524262:TKP524338 TMP524262:TUL524338 TWL524262:UEH524338 UGH524262:UOD524338 UQD524262:UXZ524338 UZZ524262:VHV524338 VJV524262:VRR524338 VTR524262:WBN524338 WDN524262:WLJ524338 WNJ524262:WVF524338 WXF524262:XFD524338 AX589798:IT589874 KT589798:SP589874 UP589798:ACL589874 AEL589798:AMH589874 AOH589798:AWD589874 AYD589798:BFZ589874 BHZ589798:BPV589874 BRV589798:BZR589874 CBR589798:CJN589874 CLN589798:CTJ589874 CVJ589798:DDF589874 DFF589798:DNB589874 DPB589798:DWX589874 DYX589798:EGT589874 EIT589798:EQP589874 ESP589798:FAL589874 FCL589798:FKH589874 FMH589798:FUD589874 FWD589798:GDZ589874 GFZ589798:GNV589874 GPV589798:GXR589874 GZR589798:HHN589874 HJN589798:HRJ589874 HTJ589798:IBF589874 IDF589798:ILB589874 INB589798:IUX589874 IWX589798:JET589874 JGT589798:JOP589874 JQP589798:JYL589874 KAL589798:KIH589874 KKH589798:KSD589874 KUD589798:LBZ589874 LDZ589798:LLV589874 LNV589798:LVR589874 LXR589798:MFN589874 MHN589798:MPJ589874 MRJ589798:MZF589874 NBF589798:NJB589874 NLB589798:NSX589874 NUX589798:OCT589874 OET589798:OMP589874 OOP589798:OWL589874 OYL589798:PGH589874 PIH589798:PQD589874 PSD589798:PZZ589874 QBZ589798:QJV589874 QLV589798:QTR589874 QVR589798:RDN589874 RFN589798:RNJ589874 RPJ589798:RXF589874 RZF589798:SHB589874 SJB589798:SQX589874 SSX589798:TAT589874 TCT589798:TKP589874 TMP589798:TUL589874 TWL589798:UEH589874 UGH589798:UOD589874 UQD589798:UXZ589874 UZZ589798:VHV589874 VJV589798:VRR589874 VTR589798:WBN589874 WDN589798:WLJ589874 WNJ589798:WVF589874 WXF589798:XFD589874 AX655334:IT655410 KT655334:SP655410 UP655334:ACL655410 AEL655334:AMH655410 AOH655334:AWD655410 AYD655334:BFZ655410 BHZ655334:BPV655410 BRV655334:BZR655410 CBR655334:CJN655410 CLN655334:CTJ655410 CVJ655334:DDF655410 DFF655334:DNB655410 DPB655334:DWX655410 DYX655334:EGT655410 EIT655334:EQP655410 ESP655334:FAL655410 FCL655334:FKH655410 FMH655334:FUD655410 FWD655334:GDZ655410 GFZ655334:GNV655410 GPV655334:GXR655410 GZR655334:HHN655410 HJN655334:HRJ655410 HTJ655334:IBF655410 IDF655334:ILB655410 INB655334:IUX655410 IWX655334:JET655410 JGT655334:JOP655410 JQP655334:JYL655410 KAL655334:KIH655410 KKH655334:KSD655410 KUD655334:LBZ655410 LDZ655334:LLV655410 LNV655334:LVR655410 LXR655334:MFN655410 MHN655334:MPJ655410 MRJ655334:MZF655410 NBF655334:NJB655410 NLB655334:NSX655410 NUX655334:OCT655410 OET655334:OMP655410 OOP655334:OWL655410 OYL655334:PGH655410 PIH655334:PQD655410 PSD655334:PZZ655410 QBZ655334:QJV655410 QLV655334:QTR655410 QVR655334:RDN655410 RFN655334:RNJ655410 RPJ655334:RXF655410 RZF655334:SHB655410 SJB655334:SQX655410 SSX655334:TAT655410 TCT655334:TKP655410 TMP655334:TUL655410 TWL655334:UEH655410 UGH655334:UOD655410 UQD655334:UXZ655410 UZZ655334:VHV655410 VJV655334:VRR655410 VTR655334:WBN655410 WDN655334:WLJ655410 WNJ655334:WVF655410 WXF655334:XFD655410 AX720870:IT720946 KT720870:SP720946 UP720870:ACL720946 AEL720870:AMH720946 AOH720870:AWD720946 AYD720870:BFZ720946 BHZ720870:BPV720946 BRV720870:BZR720946 CBR720870:CJN720946 CLN720870:CTJ720946 CVJ720870:DDF720946 DFF720870:DNB720946 DPB720870:DWX720946 DYX720870:EGT720946 EIT720870:EQP720946 ESP720870:FAL720946 FCL720870:FKH720946 FMH720870:FUD720946 FWD720870:GDZ720946 GFZ720870:GNV720946 GPV720870:GXR720946 GZR720870:HHN720946 HJN720870:HRJ720946 HTJ720870:IBF720946 IDF720870:ILB720946 INB720870:IUX720946 IWX720870:JET720946 JGT720870:JOP720946 JQP720870:JYL720946 KAL720870:KIH720946 KKH720870:KSD720946 KUD720870:LBZ720946 LDZ720870:LLV720946 LNV720870:LVR720946 LXR720870:MFN720946 MHN720870:MPJ720946 MRJ720870:MZF720946 NBF720870:NJB720946 NLB720870:NSX720946 NUX720870:OCT720946 OET720870:OMP720946 OOP720870:OWL720946 OYL720870:PGH720946 PIH720870:PQD720946 PSD720870:PZZ720946 QBZ720870:QJV720946 QLV720870:QTR720946 QVR720870:RDN720946 RFN720870:RNJ720946 RPJ720870:RXF720946 RZF720870:SHB720946 SJB720870:SQX720946 SSX720870:TAT720946 TCT720870:TKP720946 TMP720870:TUL720946 TWL720870:UEH720946 UGH720870:UOD720946 UQD720870:UXZ720946 UZZ720870:VHV720946 VJV720870:VRR720946 VTR720870:WBN720946 WDN720870:WLJ720946 WNJ720870:WVF720946 WXF720870:XFD720946 AX786406:IT786482 KT786406:SP786482 UP786406:ACL786482 AEL786406:AMH786482 AOH786406:AWD786482 AYD786406:BFZ786482 BHZ786406:BPV786482 BRV786406:BZR786482 CBR786406:CJN786482 CLN786406:CTJ786482 CVJ786406:DDF786482 DFF786406:DNB786482 DPB786406:DWX786482 DYX786406:EGT786482 EIT786406:EQP786482 ESP786406:FAL786482 FCL786406:FKH786482 FMH786406:FUD786482 FWD786406:GDZ786482 GFZ786406:GNV786482 GPV786406:GXR786482 GZR786406:HHN786482 HJN786406:HRJ786482 HTJ786406:IBF786482 IDF786406:ILB786482 INB786406:IUX786482 IWX786406:JET786482 JGT786406:JOP786482 JQP786406:JYL786482 KAL786406:KIH786482 KKH786406:KSD786482 KUD786406:LBZ786482 LDZ786406:LLV786482 LNV786406:LVR786482 LXR786406:MFN786482 MHN786406:MPJ786482 MRJ786406:MZF786482 NBF786406:NJB786482 NLB786406:NSX786482 NUX786406:OCT786482 OET786406:OMP786482 OOP786406:OWL786482 OYL786406:PGH786482 PIH786406:PQD786482 PSD786406:PZZ786482 QBZ786406:QJV786482 QLV786406:QTR786482 QVR786406:RDN786482 RFN786406:RNJ786482 RPJ786406:RXF786482 RZF786406:SHB786482 SJB786406:SQX786482 SSX786406:TAT786482 TCT786406:TKP786482 TMP786406:TUL786482 TWL786406:UEH786482 UGH786406:UOD786482 UQD786406:UXZ786482 UZZ786406:VHV786482 VJV786406:VRR786482 VTR786406:WBN786482 WDN786406:WLJ786482 WNJ786406:WVF786482 WXF786406:XFD786482 AX851942:IT852018 KT851942:SP852018 UP851942:ACL852018 AEL851942:AMH852018 AOH851942:AWD852018 AYD851942:BFZ852018 BHZ851942:BPV852018 BRV851942:BZR852018 CBR851942:CJN852018 CLN851942:CTJ852018 CVJ851942:DDF852018 DFF851942:DNB852018 DPB851942:DWX852018 DYX851942:EGT852018 EIT851942:EQP852018 ESP851942:FAL852018 FCL851942:FKH852018 FMH851942:FUD852018 FWD851942:GDZ852018 GFZ851942:GNV852018 GPV851942:GXR852018 GZR851942:HHN852018 HJN851942:HRJ852018 HTJ851942:IBF852018 IDF851942:ILB852018 INB851942:IUX852018 IWX851942:JET852018 JGT851942:JOP852018 JQP851942:JYL852018 KAL851942:KIH852018 KKH851942:KSD852018 KUD851942:LBZ852018 LDZ851942:LLV852018 LNV851942:LVR852018 LXR851942:MFN852018 MHN851942:MPJ852018 MRJ851942:MZF852018 NBF851942:NJB852018 NLB851942:NSX852018 NUX851942:OCT852018 OET851942:OMP852018 OOP851942:OWL852018 OYL851942:PGH852018 PIH851942:PQD852018 PSD851942:PZZ852018 QBZ851942:QJV852018 QLV851942:QTR852018 QVR851942:RDN852018 RFN851942:RNJ852018 RPJ851942:RXF852018 RZF851942:SHB852018 SJB851942:SQX852018 SSX851942:TAT852018 TCT851942:TKP852018 TMP851942:TUL852018 TWL851942:UEH852018 UGH851942:UOD852018 UQD851942:UXZ852018 UZZ851942:VHV852018 VJV851942:VRR852018 VTR851942:WBN852018 WDN851942:WLJ852018 WNJ851942:WVF852018 WXF851942:XFD852018 AX917478:IT917554 KT917478:SP917554 UP917478:ACL917554 AEL917478:AMH917554 AOH917478:AWD917554 AYD917478:BFZ917554 BHZ917478:BPV917554 BRV917478:BZR917554 CBR917478:CJN917554 CLN917478:CTJ917554 CVJ917478:DDF917554 DFF917478:DNB917554 DPB917478:DWX917554 DYX917478:EGT917554 EIT917478:EQP917554 ESP917478:FAL917554 FCL917478:FKH917554 FMH917478:FUD917554 FWD917478:GDZ917554 GFZ917478:GNV917554 GPV917478:GXR917554 GZR917478:HHN917554 HJN917478:HRJ917554 HTJ917478:IBF917554 IDF917478:ILB917554 INB917478:IUX917554 IWX917478:JET917554 JGT917478:JOP917554 JQP917478:JYL917554 KAL917478:KIH917554 KKH917478:KSD917554 KUD917478:LBZ917554 LDZ917478:LLV917554 LNV917478:LVR917554 LXR917478:MFN917554 MHN917478:MPJ917554 MRJ917478:MZF917554 NBF917478:NJB917554 NLB917478:NSX917554 NUX917478:OCT917554 OET917478:OMP917554 OOP917478:OWL917554 OYL917478:PGH917554 PIH917478:PQD917554 PSD917478:PZZ917554 QBZ917478:QJV917554 QLV917478:QTR917554 QVR917478:RDN917554 RFN917478:RNJ917554 RPJ917478:RXF917554 RZF917478:SHB917554 SJB917478:SQX917554 SSX917478:TAT917554 TCT917478:TKP917554 TMP917478:TUL917554 TWL917478:UEH917554 UGH917478:UOD917554 UQD917478:UXZ917554 UZZ917478:VHV917554 VJV917478:VRR917554 VTR917478:WBN917554 WDN917478:WLJ917554 WNJ917478:WVF917554 WXF917478:XFD917554 AX983014:IT983090 KT983014:SP983090 UP983014:ACL983090 AEL983014:AMH983090 AOH983014:AWD983090 AYD983014:BFZ983090 BHZ983014:BPV983090 BRV983014:BZR983090 CBR983014:CJN983090 CLN983014:CTJ983090 CVJ983014:DDF983090 DFF983014:DNB983090 DPB983014:DWX983090 DYX983014:EGT983090 EIT983014:EQP983090 ESP983014:FAL983090 FCL983014:FKH983090 FMH983014:FUD983090 FWD983014:GDZ983090 GFZ983014:GNV983090 GPV983014:GXR983090 GZR983014:HHN983090 HJN983014:HRJ983090 HTJ983014:IBF983090 IDF983014:ILB983090 INB983014:IUX983090 IWX983014:JET983090 JGT983014:JOP983090 JQP983014:JYL983090 KAL983014:KIH983090 KKH983014:KSD983090 KUD983014:LBZ983090 LDZ983014:LLV983090 LNV983014:LVR983090 LXR983014:MFN983090 MHN983014:MPJ983090 MRJ983014:MZF983090 NBF983014:NJB983090 NLB983014:NSX983090 NUX983014:OCT983090 OET983014:OMP983090 OOP983014:OWL983090 OYL983014:PGH983090 PIH983014:PQD983090 PSD983014:PZZ983090 QBZ983014:QJV983090 QLV983014:QTR983090 QVR983014:RDN983090 RFN983014:RNJ983090 RPJ983014:RXF983090 RZF983014:SHB983090 SJB983014:SQX983090 SSX983014:TAT983090 TCT983014:TKP983090 TMP983014:TUL983090 TWL983014:UEH983090 UGH983014:UOD983090 UQD983014:UXZ983090 UZZ983014:VHV983090 VJV983014:VRR983090 VTR983014:WBN983090 WDN983014:WLJ983090 WNJ983014:WVF983090 WXF983014:XFD983090 AX1048550:IT1048576 KT1048550:SP1048576 UP1048550:ACL1048576 AEL1048550:AMH1048576 AOH1048550:AWD1048576 AYD1048550:BFZ1048576 BHZ1048550:BPV1048576 BRV1048550:BZR1048576 CBR1048550:CJN1048576 CLN1048550:CTJ1048576 CVJ1048550:DDF1048576 DFF1048550:DNB1048576 DPB1048550:DWX1048576 DYX1048550:EGT1048576 EIT1048550:EQP1048576 ESP1048550:FAL1048576 FCL1048550:FKH1048576 FMH1048550:FUD1048576 FWD1048550:GDZ1048576 GFZ1048550:GNV1048576 GPV1048550:GXR1048576 GZR1048550:HHN1048576 HJN1048550:HRJ1048576 HTJ1048550:IBF1048576 IDF1048550:ILB1048576 INB1048550:IUX1048576 IWX1048550:JET1048576 JGT1048550:JOP1048576 JQP1048550:JYL1048576 KAL1048550:KIH1048576 KKH1048550:KSD1048576 KUD1048550:LBZ1048576 LDZ1048550:LLV1048576 LNV1048550:LVR1048576 LXR1048550:MFN1048576 MHN1048550:MPJ1048576 MRJ1048550:MZF1048576 NBF1048550:NJB1048576 NLB1048550:NSX1048576 NUX1048550:OCT1048576 OET1048550:OMP1048576 OOP1048550:OWL1048576 OYL1048550:PGH1048576 PIH1048550:PQD1048576 PSD1048550:PZZ1048576 QBZ1048550:QJV1048576 QLV1048550:QTR1048576 QVR1048550:RDN1048576 RFN1048550:RNJ1048576 RPJ1048550:RXF1048576 RZF1048550:SHB1048576 SJB1048550:SQX1048576 SSX1048550:TAT1048576 TCT1048550:TKP1048576 TMP1048550:TUL1048576 TWL1048550:UEH1048576 UGH1048550:UOD1048576 UQD1048550:UXZ1048576 UZZ1048550:VHV1048576 VJV1048550:VRR1048576 VTR1048550:WBN1048576 WDN1048550:WLJ1048576 WNJ1048550:WVF1048576 WXF1048550:XFD1048576 B65575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B131111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B196647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B262183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B327719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B393255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B458791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B524327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B589863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B655399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B720935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B786471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B852007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B917543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B983079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AW44:AW50 KS44:KS50 UO44:UO50 AEK44:AEK50 AOG44:AOG50 AYC44:AYC50 BHY44:BHY50 BRU44:BRU50 CBQ44:CBQ50 CLM44:CLM50 CVI44:CVI50 DFE44:DFE50 DPA44:DPA50 DYW44:DYW50 EIS44:EIS50 ESO44:ESO50 FCK44:FCK50 FMG44:FMG50 FWC44:FWC50 GFY44:GFY50 GPU44:GPU50 GZQ44:GZQ50 HJM44:HJM50 HTI44:HTI50 IDE44:IDE50 INA44:INA50 IWW44:IWW50 JGS44:JGS50 JQO44:JQO50 KAK44:KAK50 KKG44:KKG50 KUC44:KUC50 LDY44:LDY50 LNU44:LNU50 LXQ44:LXQ50 MHM44:MHM50 MRI44:MRI50 NBE44:NBE50 NLA44:NLA50 NUW44:NUW50 OES44:OES50 OOO44:OOO50 OYK44:OYK50 PIG44:PIG50 PSC44:PSC50 QBY44:QBY50 QLU44:QLU50 QVQ44:QVQ50 RFM44:RFM50 RPI44:RPI50 RZE44:RZE50 SJA44:SJA50 SSW44:SSW50 TCS44:TCS50 TMO44:TMO50 TWK44:TWK50 UGG44:UGG50 UQC44:UQC50 UZY44:UZY50 VJU44:VJU50 VTQ44:VTQ50 WDM44:WDM50 WNI44:WNI50 WXE44:WXE50 AW65580:AW65586 KS65580:KS65586 UO65580:UO65586 AEK65580:AEK65586 AOG65580:AOG65586 AYC65580:AYC65586 BHY65580:BHY65586 BRU65580:BRU65586 CBQ65580:CBQ65586 CLM65580:CLM65586 CVI65580:CVI65586 DFE65580:DFE65586 DPA65580:DPA65586 DYW65580:DYW65586 EIS65580:EIS65586 ESO65580:ESO65586 FCK65580:FCK65586 FMG65580:FMG65586 FWC65580:FWC65586 GFY65580:GFY65586 GPU65580:GPU65586 GZQ65580:GZQ65586 HJM65580:HJM65586 HTI65580:HTI65586 IDE65580:IDE65586 INA65580:INA65586 IWW65580:IWW65586 JGS65580:JGS65586 JQO65580:JQO65586 KAK65580:KAK65586 KKG65580:KKG65586 KUC65580:KUC65586 LDY65580:LDY65586 LNU65580:LNU65586 LXQ65580:LXQ65586 MHM65580:MHM65586 MRI65580:MRI65586 NBE65580:NBE65586 NLA65580:NLA65586 NUW65580:NUW65586 OES65580:OES65586 OOO65580:OOO65586 OYK65580:OYK65586 PIG65580:PIG65586 PSC65580:PSC65586 QBY65580:QBY65586 QLU65580:QLU65586 QVQ65580:QVQ65586 RFM65580:RFM65586 RPI65580:RPI65586 RZE65580:RZE65586 SJA65580:SJA65586 SSW65580:SSW65586 TCS65580:TCS65586 TMO65580:TMO65586 TWK65580:TWK65586 UGG65580:UGG65586 UQC65580:UQC65586 UZY65580:UZY65586 VJU65580:VJU65586 VTQ65580:VTQ65586 WDM65580:WDM65586 WNI65580:WNI65586 WXE65580:WXE65586 AW131116:AW131122 KS131116:KS131122 UO131116:UO131122 AEK131116:AEK131122 AOG131116:AOG131122 AYC131116:AYC131122 BHY131116:BHY131122 BRU131116:BRU131122 CBQ131116:CBQ131122 CLM131116:CLM131122 CVI131116:CVI131122 DFE131116:DFE131122 DPA131116:DPA131122 DYW131116:DYW131122 EIS131116:EIS131122 ESO131116:ESO131122 FCK131116:FCK131122 FMG131116:FMG131122 FWC131116:FWC131122 GFY131116:GFY131122 GPU131116:GPU131122 GZQ131116:GZQ131122 HJM131116:HJM131122 HTI131116:HTI131122 IDE131116:IDE131122 INA131116:INA131122 IWW131116:IWW131122 JGS131116:JGS131122 JQO131116:JQO131122 KAK131116:KAK131122 KKG131116:KKG131122 KUC131116:KUC131122 LDY131116:LDY131122 LNU131116:LNU131122 LXQ131116:LXQ131122 MHM131116:MHM131122 MRI131116:MRI131122 NBE131116:NBE131122 NLA131116:NLA131122 NUW131116:NUW131122 OES131116:OES131122 OOO131116:OOO131122 OYK131116:OYK131122 PIG131116:PIG131122 PSC131116:PSC131122 QBY131116:QBY131122 QLU131116:QLU131122 QVQ131116:QVQ131122 RFM131116:RFM131122 RPI131116:RPI131122 RZE131116:RZE131122 SJA131116:SJA131122 SSW131116:SSW131122 TCS131116:TCS131122 TMO131116:TMO131122 TWK131116:TWK131122 UGG131116:UGG131122 UQC131116:UQC131122 UZY131116:UZY131122 VJU131116:VJU131122 VTQ131116:VTQ131122 WDM131116:WDM131122 WNI131116:WNI131122 WXE131116:WXE131122 AW196652:AW196658 KS196652:KS196658 UO196652:UO196658 AEK196652:AEK196658 AOG196652:AOG196658 AYC196652:AYC196658 BHY196652:BHY196658 BRU196652:BRU196658 CBQ196652:CBQ196658 CLM196652:CLM196658 CVI196652:CVI196658 DFE196652:DFE196658 DPA196652:DPA196658 DYW196652:DYW196658 EIS196652:EIS196658 ESO196652:ESO196658 FCK196652:FCK196658 FMG196652:FMG196658 FWC196652:FWC196658 GFY196652:GFY196658 GPU196652:GPU196658 GZQ196652:GZQ196658 HJM196652:HJM196658 HTI196652:HTI196658 IDE196652:IDE196658 INA196652:INA196658 IWW196652:IWW196658 JGS196652:JGS196658 JQO196652:JQO196658 KAK196652:KAK196658 KKG196652:KKG196658 KUC196652:KUC196658 LDY196652:LDY196658 LNU196652:LNU196658 LXQ196652:LXQ196658 MHM196652:MHM196658 MRI196652:MRI196658 NBE196652:NBE196658 NLA196652:NLA196658 NUW196652:NUW196658 OES196652:OES196658 OOO196652:OOO196658 OYK196652:OYK196658 PIG196652:PIG196658 PSC196652:PSC196658 QBY196652:QBY196658 QLU196652:QLU196658 QVQ196652:QVQ196658 RFM196652:RFM196658 RPI196652:RPI196658 RZE196652:RZE196658 SJA196652:SJA196658 SSW196652:SSW196658 TCS196652:TCS196658 TMO196652:TMO196658 TWK196652:TWK196658 UGG196652:UGG196658 UQC196652:UQC196658 UZY196652:UZY196658 VJU196652:VJU196658 VTQ196652:VTQ196658 WDM196652:WDM196658 WNI196652:WNI196658 WXE196652:WXE196658 AW262188:AW262194 KS262188:KS262194 UO262188:UO262194 AEK262188:AEK262194 AOG262188:AOG262194 AYC262188:AYC262194 BHY262188:BHY262194 BRU262188:BRU262194 CBQ262188:CBQ262194 CLM262188:CLM262194 CVI262188:CVI262194 DFE262188:DFE262194 DPA262188:DPA262194 DYW262188:DYW262194 EIS262188:EIS262194 ESO262188:ESO262194 FCK262188:FCK262194 FMG262188:FMG262194 FWC262188:FWC262194 GFY262188:GFY262194 GPU262188:GPU262194 GZQ262188:GZQ262194 HJM262188:HJM262194 HTI262188:HTI262194 IDE262188:IDE262194 INA262188:INA262194 IWW262188:IWW262194 JGS262188:JGS262194 JQO262188:JQO262194 KAK262188:KAK262194 KKG262188:KKG262194 KUC262188:KUC262194 LDY262188:LDY262194 LNU262188:LNU262194 LXQ262188:LXQ262194 MHM262188:MHM262194 MRI262188:MRI262194 NBE262188:NBE262194 NLA262188:NLA262194 NUW262188:NUW262194 OES262188:OES262194 OOO262188:OOO262194 OYK262188:OYK262194 PIG262188:PIG262194 PSC262188:PSC262194 QBY262188:QBY262194 QLU262188:QLU262194 QVQ262188:QVQ262194 RFM262188:RFM262194 RPI262188:RPI262194 RZE262188:RZE262194 SJA262188:SJA262194 SSW262188:SSW262194 TCS262188:TCS262194 TMO262188:TMO262194 TWK262188:TWK262194 UGG262188:UGG262194 UQC262188:UQC262194 UZY262188:UZY262194 VJU262188:VJU262194 VTQ262188:VTQ262194 WDM262188:WDM262194 WNI262188:WNI262194 WXE262188:WXE262194 AW327724:AW327730 KS327724:KS327730 UO327724:UO327730 AEK327724:AEK327730 AOG327724:AOG327730 AYC327724:AYC327730 BHY327724:BHY327730 BRU327724:BRU327730 CBQ327724:CBQ327730 CLM327724:CLM327730 CVI327724:CVI327730 DFE327724:DFE327730 DPA327724:DPA327730 DYW327724:DYW327730 EIS327724:EIS327730 ESO327724:ESO327730 FCK327724:FCK327730 FMG327724:FMG327730 FWC327724:FWC327730 GFY327724:GFY327730 GPU327724:GPU327730 GZQ327724:GZQ327730 HJM327724:HJM327730 HTI327724:HTI327730 IDE327724:IDE327730 INA327724:INA327730 IWW327724:IWW327730 JGS327724:JGS327730 JQO327724:JQO327730 KAK327724:KAK327730 KKG327724:KKG327730 KUC327724:KUC327730 LDY327724:LDY327730 LNU327724:LNU327730 LXQ327724:LXQ327730 MHM327724:MHM327730 MRI327724:MRI327730 NBE327724:NBE327730 NLA327724:NLA327730 NUW327724:NUW327730 OES327724:OES327730 OOO327724:OOO327730 OYK327724:OYK327730 PIG327724:PIG327730 PSC327724:PSC327730 QBY327724:QBY327730 QLU327724:QLU327730 QVQ327724:QVQ327730 RFM327724:RFM327730 RPI327724:RPI327730 RZE327724:RZE327730 SJA327724:SJA327730 SSW327724:SSW327730 TCS327724:TCS327730 TMO327724:TMO327730 TWK327724:TWK327730 UGG327724:UGG327730 UQC327724:UQC327730 UZY327724:UZY327730 VJU327724:VJU327730 VTQ327724:VTQ327730 WDM327724:WDM327730 WNI327724:WNI327730 WXE327724:WXE327730 AW393260:AW393266 KS393260:KS393266 UO393260:UO393266 AEK393260:AEK393266 AOG393260:AOG393266 AYC393260:AYC393266 BHY393260:BHY393266 BRU393260:BRU393266 CBQ393260:CBQ393266 CLM393260:CLM393266 CVI393260:CVI393266 DFE393260:DFE393266 DPA393260:DPA393266 DYW393260:DYW393266 EIS393260:EIS393266 ESO393260:ESO393266 FCK393260:FCK393266 FMG393260:FMG393266 FWC393260:FWC393266 GFY393260:GFY393266 GPU393260:GPU393266 GZQ393260:GZQ393266 HJM393260:HJM393266 HTI393260:HTI393266 IDE393260:IDE393266 INA393260:INA393266 IWW393260:IWW393266 JGS393260:JGS393266 JQO393260:JQO393266 KAK393260:KAK393266 KKG393260:KKG393266 KUC393260:KUC393266 LDY393260:LDY393266 LNU393260:LNU393266 LXQ393260:LXQ393266 MHM393260:MHM393266 MRI393260:MRI393266 NBE393260:NBE393266 NLA393260:NLA393266 NUW393260:NUW393266 OES393260:OES393266 OOO393260:OOO393266 OYK393260:OYK393266 PIG393260:PIG393266 PSC393260:PSC393266 QBY393260:QBY393266 QLU393260:QLU393266 QVQ393260:QVQ393266 RFM393260:RFM393266 RPI393260:RPI393266 RZE393260:RZE393266 SJA393260:SJA393266 SSW393260:SSW393266 TCS393260:TCS393266 TMO393260:TMO393266 TWK393260:TWK393266 UGG393260:UGG393266 UQC393260:UQC393266 UZY393260:UZY393266 VJU393260:VJU393266 VTQ393260:VTQ393266 WDM393260:WDM393266 WNI393260:WNI393266 WXE393260:WXE393266 AW458796:AW458802 KS458796:KS458802 UO458796:UO458802 AEK458796:AEK458802 AOG458796:AOG458802 AYC458796:AYC458802 BHY458796:BHY458802 BRU458796:BRU458802 CBQ458796:CBQ458802 CLM458796:CLM458802 CVI458796:CVI458802 DFE458796:DFE458802 DPA458796:DPA458802 DYW458796:DYW458802 EIS458796:EIS458802 ESO458796:ESO458802 FCK458796:FCK458802 FMG458796:FMG458802 FWC458796:FWC458802 GFY458796:GFY458802 GPU458796:GPU458802 GZQ458796:GZQ458802 HJM458796:HJM458802 HTI458796:HTI458802 IDE458796:IDE458802 INA458796:INA458802 IWW458796:IWW458802 JGS458796:JGS458802 JQO458796:JQO458802 KAK458796:KAK458802 KKG458796:KKG458802 KUC458796:KUC458802 LDY458796:LDY458802 LNU458796:LNU458802 LXQ458796:LXQ458802 MHM458796:MHM458802 MRI458796:MRI458802 NBE458796:NBE458802 NLA458796:NLA458802 NUW458796:NUW458802 OES458796:OES458802 OOO458796:OOO458802 OYK458796:OYK458802 PIG458796:PIG458802 PSC458796:PSC458802 QBY458796:QBY458802 QLU458796:QLU458802 QVQ458796:QVQ458802 RFM458796:RFM458802 RPI458796:RPI458802 RZE458796:RZE458802 SJA458796:SJA458802 SSW458796:SSW458802 TCS458796:TCS458802 TMO458796:TMO458802 TWK458796:TWK458802 UGG458796:UGG458802 UQC458796:UQC458802 UZY458796:UZY458802 VJU458796:VJU458802 VTQ458796:VTQ458802 WDM458796:WDM458802 WNI458796:WNI458802 WXE458796:WXE458802 AW524332:AW524338 KS524332:KS524338 UO524332:UO524338 AEK524332:AEK524338 AOG524332:AOG524338 AYC524332:AYC524338 BHY524332:BHY524338 BRU524332:BRU524338 CBQ524332:CBQ524338 CLM524332:CLM524338 CVI524332:CVI524338 DFE524332:DFE524338 DPA524332:DPA524338 DYW524332:DYW524338 EIS524332:EIS524338 ESO524332:ESO524338 FCK524332:FCK524338 FMG524332:FMG524338 FWC524332:FWC524338 GFY524332:GFY524338 GPU524332:GPU524338 GZQ524332:GZQ524338 HJM524332:HJM524338 HTI524332:HTI524338 IDE524332:IDE524338 INA524332:INA524338 IWW524332:IWW524338 JGS524332:JGS524338 JQO524332:JQO524338 KAK524332:KAK524338 KKG524332:KKG524338 KUC524332:KUC524338 LDY524332:LDY524338 LNU524332:LNU524338 LXQ524332:LXQ524338 MHM524332:MHM524338 MRI524332:MRI524338 NBE524332:NBE524338 NLA524332:NLA524338 NUW524332:NUW524338 OES524332:OES524338 OOO524332:OOO524338 OYK524332:OYK524338 PIG524332:PIG524338 PSC524332:PSC524338 QBY524332:QBY524338 QLU524332:QLU524338 QVQ524332:QVQ524338 RFM524332:RFM524338 RPI524332:RPI524338 RZE524332:RZE524338 SJA524332:SJA524338 SSW524332:SSW524338 TCS524332:TCS524338 TMO524332:TMO524338 TWK524332:TWK524338 UGG524332:UGG524338 UQC524332:UQC524338 UZY524332:UZY524338 VJU524332:VJU524338 VTQ524332:VTQ524338 WDM524332:WDM524338 WNI524332:WNI524338 WXE524332:WXE524338 AW589868:AW589874 KS589868:KS589874 UO589868:UO589874 AEK589868:AEK589874 AOG589868:AOG589874 AYC589868:AYC589874 BHY589868:BHY589874 BRU589868:BRU589874 CBQ589868:CBQ589874 CLM589868:CLM589874 CVI589868:CVI589874 DFE589868:DFE589874 DPA589868:DPA589874 DYW589868:DYW589874 EIS589868:EIS589874 ESO589868:ESO589874 FCK589868:FCK589874 FMG589868:FMG589874 FWC589868:FWC589874 GFY589868:GFY589874 GPU589868:GPU589874 GZQ589868:GZQ589874 HJM589868:HJM589874 HTI589868:HTI589874 IDE589868:IDE589874 INA589868:INA589874 IWW589868:IWW589874 JGS589868:JGS589874 JQO589868:JQO589874 KAK589868:KAK589874 KKG589868:KKG589874 KUC589868:KUC589874 LDY589868:LDY589874 LNU589868:LNU589874 LXQ589868:LXQ589874 MHM589868:MHM589874 MRI589868:MRI589874 NBE589868:NBE589874 NLA589868:NLA589874 NUW589868:NUW589874 OES589868:OES589874 OOO589868:OOO589874 OYK589868:OYK589874 PIG589868:PIG589874 PSC589868:PSC589874 QBY589868:QBY589874 QLU589868:QLU589874 QVQ589868:QVQ589874 RFM589868:RFM589874 RPI589868:RPI589874 RZE589868:RZE589874 SJA589868:SJA589874 SSW589868:SSW589874 TCS589868:TCS589874 TMO589868:TMO589874 TWK589868:TWK589874 UGG589868:UGG589874 UQC589868:UQC589874 UZY589868:UZY589874 VJU589868:VJU589874 VTQ589868:VTQ589874 WDM589868:WDM589874 WNI589868:WNI589874 WXE589868:WXE589874 AW655404:AW655410 KS655404:KS655410 UO655404:UO655410 AEK655404:AEK655410 AOG655404:AOG655410 AYC655404:AYC655410 BHY655404:BHY655410 BRU655404:BRU655410 CBQ655404:CBQ655410 CLM655404:CLM655410 CVI655404:CVI655410 DFE655404:DFE655410 DPA655404:DPA655410 DYW655404:DYW655410 EIS655404:EIS655410 ESO655404:ESO655410 FCK655404:FCK655410 FMG655404:FMG655410 FWC655404:FWC655410 GFY655404:GFY655410 GPU655404:GPU655410 GZQ655404:GZQ655410 HJM655404:HJM655410 HTI655404:HTI655410 IDE655404:IDE655410 INA655404:INA655410 IWW655404:IWW655410 JGS655404:JGS655410 JQO655404:JQO655410 KAK655404:KAK655410 KKG655404:KKG655410 KUC655404:KUC655410 LDY655404:LDY655410 LNU655404:LNU655410 LXQ655404:LXQ655410 MHM655404:MHM655410 MRI655404:MRI655410 NBE655404:NBE655410 NLA655404:NLA655410 NUW655404:NUW655410 OES655404:OES655410 OOO655404:OOO655410 OYK655404:OYK655410 PIG655404:PIG655410 PSC655404:PSC655410 QBY655404:QBY655410 QLU655404:QLU655410 QVQ655404:QVQ655410 RFM655404:RFM655410 RPI655404:RPI655410 RZE655404:RZE655410 SJA655404:SJA655410 SSW655404:SSW655410 TCS655404:TCS655410 TMO655404:TMO655410 TWK655404:TWK655410 UGG655404:UGG655410 UQC655404:UQC655410 UZY655404:UZY655410 VJU655404:VJU655410 VTQ655404:VTQ655410 WDM655404:WDM655410 WNI655404:WNI655410 WXE655404:WXE655410 AW720940:AW720946 KS720940:KS720946 UO720940:UO720946 AEK720940:AEK720946 AOG720940:AOG720946 AYC720940:AYC720946 BHY720940:BHY720946 BRU720940:BRU720946 CBQ720940:CBQ720946 CLM720940:CLM720946 CVI720940:CVI720946 DFE720940:DFE720946 DPA720940:DPA720946 DYW720940:DYW720946 EIS720940:EIS720946 ESO720940:ESO720946 FCK720940:FCK720946 FMG720940:FMG720946 FWC720940:FWC720946 GFY720940:GFY720946 GPU720940:GPU720946 GZQ720940:GZQ720946 HJM720940:HJM720946 HTI720940:HTI720946 IDE720940:IDE720946 INA720940:INA720946 IWW720940:IWW720946 JGS720940:JGS720946 JQO720940:JQO720946 KAK720940:KAK720946 KKG720940:KKG720946 KUC720940:KUC720946 LDY720940:LDY720946 LNU720940:LNU720946 LXQ720940:LXQ720946 MHM720940:MHM720946 MRI720940:MRI720946 NBE720940:NBE720946 NLA720940:NLA720946 NUW720940:NUW720946 OES720940:OES720946 OOO720940:OOO720946 OYK720940:OYK720946 PIG720940:PIG720946 PSC720940:PSC720946 QBY720940:QBY720946 QLU720940:QLU720946 QVQ720940:QVQ720946 RFM720940:RFM720946 RPI720940:RPI720946 RZE720940:RZE720946 SJA720940:SJA720946 SSW720940:SSW720946 TCS720940:TCS720946 TMO720940:TMO720946 TWK720940:TWK720946 UGG720940:UGG720946 UQC720940:UQC720946 UZY720940:UZY720946 VJU720940:VJU720946 VTQ720940:VTQ720946 WDM720940:WDM720946 WNI720940:WNI720946 WXE720940:WXE720946 AW786476:AW786482 KS786476:KS786482 UO786476:UO786482 AEK786476:AEK786482 AOG786476:AOG786482 AYC786476:AYC786482 BHY786476:BHY786482 BRU786476:BRU786482 CBQ786476:CBQ786482 CLM786476:CLM786482 CVI786476:CVI786482 DFE786476:DFE786482 DPA786476:DPA786482 DYW786476:DYW786482 EIS786476:EIS786482 ESO786476:ESO786482 FCK786476:FCK786482 FMG786476:FMG786482 FWC786476:FWC786482 GFY786476:GFY786482 GPU786476:GPU786482 GZQ786476:GZQ786482 HJM786476:HJM786482 HTI786476:HTI786482 IDE786476:IDE786482 INA786476:INA786482 IWW786476:IWW786482 JGS786476:JGS786482 JQO786476:JQO786482 KAK786476:KAK786482 KKG786476:KKG786482 KUC786476:KUC786482 LDY786476:LDY786482 LNU786476:LNU786482 LXQ786476:LXQ786482 MHM786476:MHM786482 MRI786476:MRI786482 NBE786476:NBE786482 NLA786476:NLA786482 NUW786476:NUW786482 OES786476:OES786482 OOO786476:OOO786482 OYK786476:OYK786482 PIG786476:PIG786482 PSC786476:PSC786482 QBY786476:QBY786482 QLU786476:QLU786482 QVQ786476:QVQ786482 RFM786476:RFM786482 RPI786476:RPI786482 RZE786476:RZE786482 SJA786476:SJA786482 SSW786476:SSW786482 TCS786476:TCS786482 TMO786476:TMO786482 TWK786476:TWK786482 UGG786476:UGG786482 UQC786476:UQC786482 UZY786476:UZY786482 VJU786476:VJU786482 VTQ786476:VTQ786482 WDM786476:WDM786482 WNI786476:WNI786482 WXE786476:WXE786482 AW852012:AW852018 KS852012:KS852018 UO852012:UO852018 AEK852012:AEK852018 AOG852012:AOG852018 AYC852012:AYC852018 BHY852012:BHY852018 BRU852012:BRU852018 CBQ852012:CBQ852018 CLM852012:CLM852018 CVI852012:CVI852018 DFE852012:DFE852018 DPA852012:DPA852018 DYW852012:DYW852018 EIS852012:EIS852018 ESO852012:ESO852018 FCK852012:FCK852018 FMG852012:FMG852018 FWC852012:FWC852018 GFY852012:GFY852018 GPU852012:GPU852018 GZQ852012:GZQ852018 HJM852012:HJM852018 HTI852012:HTI852018 IDE852012:IDE852018 INA852012:INA852018 IWW852012:IWW852018 JGS852012:JGS852018 JQO852012:JQO852018 KAK852012:KAK852018 KKG852012:KKG852018 KUC852012:KUC852018 LDY852012:LDY852018 LNU852012:LNU852018 LXQ852012:LXQ852018 MHM852012:MHM852018 MRI852012:MRI852018 NBE852012:NBE852018 NLA852012:NLA852018 NUW852012:NUW852018 OES852012:OES852018 OOO852012:OOO852018 OYK852012:OYK852018 PIG852012:PIG852018 PSC852012:PSC852018 QBY852012:QBY852018 QLU852012:QLU852018 QVQ852012:QVQ852018 RFM852012:RFM852018 RPI852012:RPI852018 RZE852012:RZE852018 SJA852012:SJA852018 SSW852012:SSW852018 TCS852012:TCS852018 TMO852012:TMO852018 TWK852012:TWK852018 UGG852012:UGG852018 UQC852012:UQC852018 UZY852012:UZY852018 VJU852012:VJU852018 VTQ852012:VTQ852018 WDM852012:WDM852018 WNI852012:WNI852018 WXE852012:WXE852018 AW917548:AW917554 KS917548:KS917554 UO917548:UO917554 AEK917548:AEK917554 AOG917548:AOG917554 AYC917548:AYC917554 BHY917548:BHY917554 BRU917548:BRU917554 CBQ917548:CBQ917554 CLM917548:CLM917554 CVI917548:CVI917554 DFE917548:DFE917554 DPA917548:DPA917554 DYW917548:DYW917554 EIS917548:EIS917554 ESO917548:ESO917554 FCK917548:FCK917554 FMG917548:FMG917554 FWC917548:FWC917554 GFY917548:GFY917554 GPU917548:GPU917554 GZQ917548:GZQ917554 HJM917548:HJM917554 HTI917548:HTI917554 IDE917548:IDE917554 INA917548:INA917554 IWW917548:IWW917554 JGS917548:JGS917554 JQO917548:JQO917554 KAK917548:KAK917554 KKG917548:KKG917554 KUC917548:KUC917554 LDY917548:LDY917554 LNU917548:LNU917554 LXQ917548:LXQ917554 MHM917548:MHM917554 MRI917548:MRI917554 NBE917548:NBE917554 NLA917548:NLA917554 NUW917548:NUW917554 OES917548:OES917554 OOO917548:OOO917554 OYK917548:OYK917554 PIG917548:PIG917554 PSC917548:PSC917554 QBY917548:QBY917554 QLU917548:QLU917554 QVQ917548:QVQ917554 RFM917548:RFM917554 RPI917548:RPI917554 RZE917548:RZE917554 SJA917548:SJA917554 SSW917548:SSW917554 TCS917548:TCS917554 TMO917548:TMO917554 TWK917548:TWK917554 UGG917548:UGG917554 UQC917548:UQC917554 UZY917548:UZY917554 VJU917548:VJU917554 VTQ917548:VTQ917554 WDM917548:WDM917554 WNI917548:WNI917554 WXE917548:WXE917554 AW983084:AW983090 KS983084:KS983090 UO983084:UO983090 AEK983084:AEK983090 AOG983084:AOG983090 AYC983084:AYC983090 BHY983084:BHY983090 BRU983084:BRU983090 CBQ983084:CBQ983090 CLM983084:CLM983090 CVI983084:CVI983090 DFE983084:DFE983090 DPA983084:DPA983090 DYW983084:DYW983090 EIS983084:EIS983090 ESO983084:ESO983090 FCK983084:FCK983090 FMG983084:FMG983090 FWC983084:FWC983090 GFY983084:GFY983090 GPU983084:GPU983090 GZQ983084:GZQ983090 HJM983084:HJM983090 HTI983084:HTI983090 IDE983084:IDE983090 INA983084:INA983090 IWW983084:IWW983090 JGS983084:JGS983090 JQO983084:JQO983090 KAK983084:KAK983090 KKG983084:KKG983090 KUC983084:KUC983090 LDY983084:LDY983090 LNU983084:LNU983090 LXQ983084:LXQ983090 MHM983084:MHM983090 MRI983084:MRI983090 NBE983084:NBE983090 NLA983084:NLA983090 NUW983084:NUW983090 OES983084:OES983090 OOO983084:OOO983090 OYK983084:OYK983090 PIG983084:PIG983090 PSC983084:PSC983090 QBY983084:QBY983090 QLU983084:QLU983090 QVQ983084:QVQ983090 RFM983084:RFM983090 RPI983084:RPI983090 RZE983084:RZE983090 SJA983084:SJA983090 SSW983084:SSW983090 TCS983084:TCS983090 TMO983084:TMO983090 TWK983084:TWK983090 UGG983084:UGG983090 UQC983084:UQC983090 UZY983084:UZY983090 VJU983084:VJU983090 VTQ983084:VTQ983090 WDM983084:WDM983090 WNI983084:WNI983090 WXE983084:WXE983090 AW25:AW27 KS25:KS27 UO25:UO27 AEK25:AEK27 AOG25:AOG27 AYC25:AYC27 BHY25:BHY27 BRU25:BRU27 CBQ25:CBQ27 CLM25:CLM27 CVI25:CVI27 DFE25:DFE27 DPA25:DPA27 DYW25:DYW27 EIS25:EIS27 ESO25:ESO27 FCK25:FCK27 FMG25:FMG27 FWC25:FWC27 GFY25:GFY27 GPU25:GPU27 GZQ25:GZQ27 HJM25:HJM27 HTI25:HTI27 IDE25:IDE27 INA25:INA27 IWW25:IWW27 JGS25:JGS27 JQO25:JQO27 KAK25:KAK27 KKG25:KKG27 KUC25:KUC27 LDY25:LDY27 LNU25:LNU27 LXQ25:LXQ27 MHM25:MHM27 MRI25:MRI27 NBE25:NBE27 NLA25:NLA27 NUW25:NUW27 OES25:OES27 OOO25:OOO27 OYK25:OYK27 PIG25:PIG27 PSC25:PSC27 QBY25:QBY27 QLU25:QLU27 QVQ25:QVQ27 RFM25:RFM27 RPI25:RPI27 RZE25:RZE27 SJA25:SJA27 SSW25:SSW27 TCS25:TCS27 TMO25:TMO27 TWK25:TWK27 UGG25:UGG27 UQC25:UQC27 UZY25:UZY27 VJU25:VJU27 VTQ25:VTQ27 WDM25:WDM27 WNI25:WNI27 WXE25:WXE27 AW65552:AW65554 KS65552:KS65554 UO65552:UO65554 AEK65552:AEK65554 AOG65552:AOG65554 AYC65552:AYC65554 BHY65552:BHY65554 BRU65552:BRU65554 CBQ65552:CBQ65554 CLM65552:CLM65554 CVI65552:CVI65554 DFE65552:DFE65554 DPA65552:DPA65554 DYW65552:DYW65554 EIS65552:EIS65554 ESO65552:ESO65554 FCK65552:FCK65554 FMG65552:FMG65554 FWC65552:FWC65554 GFY65552:GFY65554 GPU65552:GPU65554 GZQ65552:GZQ65554 HJM65552:HJM65554 HTI65552:HTI65554 IDE65552:IDE65554 INA65552:INA65554 IWW65552:IWW65554 JGS65552:JGS65554 JQO65552:JQO65554 KAK65552:KAK65554 KKG65552:KKG65554 KUC65552:KUC65554 LDY65552:LDY65554 LNU65552:LNU65554 LXQ65552:LXQ65554 MHM65552:MHM65554 MRI65552:MRI65554 NBE65552:NBE65554 NLA65552:NLA65554 NUW65552:NUW65554 OES65552:OES65554 OOO65552:OOO65554 OYK65552:OYK65554 PIG65552:PIG65554 PSC65552:PSC65554 QBY65552:QBY65554 QLU65552:QLU65554 QVQ65552:QVQ65554 RFM65552:RFM65554 RPI65552:RPI65554 RZE65552:RZE65554 SJA65552:SJA65554 SSW65552:SSW65554 TCS65552:TCS65554 TMO65552:TMO65554 TWK65552:TWK65554 UGG65552:UGG65554 UQC65552:UQC65554 UZY65552:UZY65554 VJU65552:VJU65554 VTQ65552:VTQ65554 WDM65552:WDM65554 WNI65552:WNI65554 WXE65552:WXE65554 AW131088:AW131090 KS131088:KS131090 UO131088:UO131090 AEK131088:AEK131090 AOG131088:AOG131090 AYC131088:AYC131090 BHY131088:BHY131090 BRU131088:BRU131090 CBQ131088:CBQ131090 CLM131088:CLM131090 CVI131088:CVI131090 DFE131088:DFE131090 DPA131088:DPA131090 DYW131088:DYW131090 EIS131088:EIS131090 ESO131088:ESO131090 FCK131088:FCK131090 FMG131088:FMG131090 FWC131088:FWC131090 GFY131088:GFY131090 GPU131088:GPU131090 GZQ131088:GZQ131090 HJM131088:HJM131090 HTI131088:HTI131090 IDE131088:IDE131090 INA131088:INA131090 IWW131088:IWW131090 JGS131088:JGS131090 JQO131088:JQO131090 KAK131088:KAK131090 KKG131088:KKG131090 KUC131088:KUC131090 LDY131088:LDY131090 LNU131088:LNU131090 LXQ131088:LXQ131090 MHM131088:MHM131090 MRI131088:MRI131090 NBE131088:NBE131090 NLA131088:NLA131090 NUW131088:NUW131090 OES131088:OES131090 OOO131088:OOO131090 OYK131088:OYK131090 PIG131088:PIG131090 PSC131088:PSC131090 QBY131088:QBY131090 QLU131088:QLU131090 QVQ131088:QVQ131090 RFM131088:RFM131090 RPI131088:RPI131090 RZE131088:RZE131090 SJA131088:SJA131090 SSW131088:SSW131090 TCS131088:TCS131090 TMO131088:TMO131090 TWK131088:TWK131090 UGG131088:UGG131090 UQC131088:UQC131090 UZY131088:UZY131090 VJU131088:VJU131090 VTQ131088:VTQ131090 WDM131088:WDM131090 WNI131088:WNI131090 WXE131088:WXE131090 AW196624:AW196626 KS196624:KS196626 UO196624:UO196626 AEK196624:AEK196626 AOG196624:AOG196626 AYC196624:AYC196626 BHY196624:BHY196626 BRU196624:BRU196626 CBQ196624:CBQ196626 CLM196624:CLM196626 CVI196624:CVI196626 DFE196624:DFE196626 DPA196624:DPA196626 DYW196624:DYW196626 EIS196624:EIS196626 ESO196624:ESO196626 FCK196624:FCK196626 FMG196624:FMG196626 FWC196624:FWC196626 GFY196624:GFY196626 GPU196624:GPU196626 GZQ196624:GZQ196626 HJM196624:HJM196626 HTI196624:HTI196626 IDE196624:IDE196626 INA196624:INA196626 IWW196624:IWW196626 JGS196624:JGS196626 JQO196624:JQO196626 KAK196624:KAK196626 KKG196624:KKG196626 KUC196624:KUC196626 LDY196624:LDY196626 LNU196624:LNU196626 LXQ196624:LXQ196626 MHM196624:MHM196626 MRI196624:MRI196626 NBE196624:NBE196626 NLA196624:NLA196626 NUW196624:NUW196626 OES196624:OES196626 OOO196624:OOO196626 OYK196624:OYK196626 PIG196624:PIG196626 PSC196624:PSC196626 QBY196624:QBY196626 QLU196624:QLU196626 QVQ196624:QVQ196626 RFM196624:RFM196626 RPI196624:RPI196626 RZE196624:RZE196626 SJA196624:SJA196626 SSW196624:SSW196626 TCS196624:TCS196626 TMO196624:TMO196626 TWK196624:TWK196626 UGG196624:UGG196626 UQC196624:UQC196626 UZY196624:UZY196626 VJU196624:VJU196626 VTQ196624:VTQ196626 WDM196624:WDM196626 WNI196624:WNI196626 WXE196624:WXE196626 AW262160:AW262162 KS262160:KS262162 UO262160:UO262162 AEK262160:AEK262162 AOG262160:AOG262162 AYC262160:AYC262162 BHY262160:BHY262162 BRU262160:BRU262162 CBQ262160:CBQ262162 CLM262160:CLM262162 CVI262160:CVI262162 DFE262160:DFE262162 DPA262160:DPA262162 DYW262160:DYW262162 EIS262160:EIS262162 ESO262160:ESO262162 FCK262160:FCK262162 FMG262160:FMG262162 FWC262160:FWC262162 GFY262160:GFY262162 GPU262160:GPU262162 GZQ262160:GZQ262162 HJM262160:HJM262162 HTI262160:HTI262162 IDE262160:IDE262162 INA262160:INA262162 IWW262160:IWW262162 JGS262160:JGS262162 JQO262160:JQO262162 KAK262160:KAK262162 KKG262160:KKG262162 KUC262160:KUC262162 LDY262160:LDY262162 LNU262160:LNU262162 LXQ262160:LXQ262162 MHM262160:MHM262162 MRI262160:MRI262162 NBE262160:NBE262162 NLA262160:NLA262162 NUW262160:NUW262162 OES262160:OES262162 OOO262160:OOO262162 OYK262160:OYK262162 PIG262160:PIG262162 PSC262160:PSC262162 QBY262160:QBY262162 QLU262160:QLU262162 QVQ262160:QVQ262162 RFM262160:RFM262162 RPI262160:RPI262162 RZE262160:RZE262162 SJA262160:SJA262162 SSW262160:SSW262162 TCS262160:TCS262162 TMO262160:TMO262162 TWK262160:TWK262162 UGG262160:UGG262162 UQC262160:UQC262162 UZY262160:UZY262162 VJU262160:VJU262162 VTQ262160:VTQ262162 WDM262160:WDM262162 WNI262160:WNI262162 WXE262160:WXE262162 AW327696:AW327698 KS327696:KS327698 UO327696:UO327698 AEK327696:AEK327698 AOG327696:AOG327698 AYC327696:AYC327698 BHY327696:BHY327698 BRU327696:BRU327698 CBQ327696:CBQ327698 CLM327696:CLM327698 CVI327696:CVI327698 DFE327696:DFE327698 DPA327696:DPA327698 DYW327696:DYW327698 EIS327696:EIS327698 ESO327696:ESO327698 FCK327696:FCK327698 FMG327696:FMG327698 FWC327696:FWC327698 GFY327696:GFY327698 GPU327696:GPU327698 GZQ327696:GZQ327698 HJM327696:HJM327698 HTI327696:HTI327698 IDE327696:IDE327698 INA327696:INA327698 IWW327696:IWW327698 JGS327696:JGS327698 JQO327696:JQO327698 KAK327696:KAK327698 KKG327696:KKG327698 KUC327696:KUC327698 LDY327696:LDY327698 LNU327696:LNU327698 LXQ327696:LXQ327698 MHM327696:MHM327698 MRI327696:MRI327698 NBE327696:NBE327698 NLA327696:NLA327698 NUW327696:NUW327698 OES327696:OES327698 OOO327696:OOO327698 OYK327696:OYK327698 PIG327696:PIG327698 PSC327696:PSC327698 QBY327696:QBY327698 QLU327696:QLU327698 QVQ327696:QVQ327698 RFM327696:RFM327698 RPI327696:RPI327698 RZE327696:RZE327698 SJA327696:SJA327698 SSW327696:SSW327698 TCS327696:TCS327698 TMO327696:TMO327698 TWK327696:TWK327698 UGG327696:UGG327698 UQC327696:UQC327698 UZY327696:UZY327698 VJU327696:VJU327698 VTQ327696:VTQ327698 WDM327696:WDM327698 WNI327696:WNI327698 WXE327696:WXE327698 AW393232:AW393234 KS393232:KS393234 UO393232:UO393234 AEK393232:AEK393234 AOG393232:AOG393234 AYC393232:AYC393234 BHY393232:BHY393234 BRU393232:BRU393234 CBQ393232:CBQ393234 CLM393232:CLM393234 CVI393232:CVI393234 DFE393232:DFE393234 DPA393232:DPA393234 DYW393232:DYW393234 EIS393232:EIS393234 ESO393232:ESO393234 FCK393232:FCK393234 FMG393232:FMG393234 FWC393232:FWC393234 GFY393232:GFY393234 GPU393232:GPU393234 GZQ393232:GZQ393234 HJM393232:HJM393234 HTI393232:HTI393234 IDE393232:IDE393234 INA393232:INA393234 IWW393232:IWW393234 JGS393232:JGS393234 JQO393232:JQO393234 KAK393232:KAK393234 KKG393232:KKG393234 KUC393232:KUC393234 LDY393232:LDY393234 LNU393232:LNU393234 LXQ393232:LXQ393234 MHM393232:MHM393234 MRI393232:MRI393234 NBE393232:NBE393234 NLA393232:NLA393234 NUW393232:NUW393234 OES393232:OES393234 OOO393232:OOO393234 OYK393232:OYK393234 PIG393232:PIG393234 PSC393232:PSC393234 QBY393232:QBY393234 QLU393232:QLU393234 QVQ393232:QVQ393234 RFM393232:RFM393234 RPI393232:RPI393234 RZE393232:RZE393234 SJA393232:SJA393234 SSW393232:SSW393234 TCS393232:TCS393234 TMO393232:TMO393234 TWK393232:TWK393234 UGG393232:UGG393234 UQC393232:UQC393234 UZY393232:UZY393234 VJU393232:VJU393234 VTQ393232:VTQ393234 WDM393232:WDM393234 WNI393232:WNI393234 WXE393232:WXE393234 AW458768:AW458770 KS458768:KS458770 UO458768:UO458770 AEK458768:AEK458770 AOG458768:AOG458770 AYC458768:AYC458770 BHY458768:BHY458770 BRU458768:BRU458770 CBQ458768:CBQ458770 CLM458768:CLM458770 CVI458768:CVI458770 DFE458768:DFE458770 DPA458768:DPA458770 DYW458768:DYW458770 EIS458768:EIS458770 ESO458768:ESO458770 FCK458768:FCK458770 FMG458768:FMG458770 FWC458768:FWC458770 GFY458768:GFY458770 GPU458768:GPU458770 GZQ458768:GZQ458770 HJM458768:HJM458770 HTI458768:HTI458770 IDE458768:IDE458770 INA458768:INA458770 IWW458768:IWW458770 JGS458768:JGS458770 JQO458768:JQO458770 KAK458768:KAK458770 KKG458768:KKG458770 KUC458768:KUC458770 LDY458768:LDY458770 LNU458768:LNU458770 LXQ458768:LXQ458770 MHM458768:MHM458770 MRI458768:MRI458770 NBE458768:NBE458770 NLA458768:NLA458770 NUW458768:NUW458770 OES458768:OES458770 OOO458768:OOO458770 OYK458768:OYK458770 PIG458768:PIG458770 PSC458768:PSC458770 QBY458768:QBY458770 QLU458768:QLU458770 QVQ458768:QVQ458770 RFM458768:RFM458770 RPI458768:RPI458770 RZE458768:RZE458770 SJA458768:SJA458770 SSW458768:SSW458770 TCS458768:TCS458770 TMO458768:TMO458770 TWK458768:TWK458770 UGG458768:UGG458770 UQC458768:UQC458770 UZY458768:UZY458770 VJU458768:VJU458770 VTQ458768:VTQ458770 WDM458768:WDM458770 WNI458768:WNI458770 WXE458768:WXE458770 AW524304:AW524306 KS524304:KS524306 UO524304:UO524306 AEK524304:AEK524306 AOG524304:AOG524306 AYC524304:AYC524306 BHY524304:BHY524306 BRU524304:BRU524306 CBQ524304:CBQ524306 CLM524304:CLM524306 CVI524304:CVI524306 DFE524304:DFE524306 DPA524304:DPA524306 DYW524304:DYW524306 EIS524304:EIS524306 ESO524304:ESO524306 FCK524304:FCK524306 FMG524304:FMG524306 FWC524304:FWC524306 GFY524304:GFY524306 GPU524304:GPU524306 GZQ524304:GZQ524306 HJM524304:HJM524306 HTI524304:HTI524306 IDE524304:IDE524306 INA524304:INA524306 IWW524304:IWW524306 JGS524304:JGS524306 JQO524304:JQO524306 KAK524304:KAK524306 KKG524304:KKG524306 KUC524304:KUC524306 LDY524304:LDY524306 LNU524304:LNU524306 LXQ524304:LXQ524306 MHM524304:MHM524306 MRI524304:MRI524306 NBE524304:NBE524306 NLA524304:NLA524306 NUW524304:NUW524306 OES524304:OES524306 OOO524304:OOO524306 OYK524304:OYK524306 PIG524304:PIG524306 PSC524304:PSC524306 QBY524304:QBY524306 QLU524304:QLU524306 QVQ524304:QVQ524306 RFM524304:RFM524306 RPI524304:RPI524306 RZE524304:RZE524306 SJA524304:SJA524306 SSW524304:SSW524306 TCS524304:TCS524306 TMO524304:TMO524306 TWK524304:TWK524306 UGG524304:UGG524306 UQC524304:UQC524306 UZY524304:UZY524306 VJU524304:VJU524306 VTQ524304:VTQ524306 WDM524304:WDM524306 WNI524304:WNI524306 WXE524304:WXE524306 AW589840:AW589842 KS589840:KS589842 UO589840:UO589842 AEK589840:AEK589842 AOG589840:AOG589842 AYC589840:AYC589842 BHY589840:BHY589842 BRU589840:BRU589842 CBQ589840:CBQ589842 CLM589840:CLM589842 CVI589840:CVI589842 DFE589840:DFE589842 DPA589840:DPA589842 DYW589840:DYW589842 EIS589840:EIS589842 ESO589840:ESO589842 FCK589840:FCK589842 FMG589840:FMG589842 FWC589840:FWC589842 GFY589840:GFY589842 GPU589840:GPU589842 GZQ589840:GZQ589842 HJM589840:HJM589842 HTI589840:HTI589842 IDE589840:IDE589842 INA589840:INA589842 IWW589840:IWW589842 JGS589840:JGS589842 JQO589840:JQO589842 KAK589840:KAK589842 KKG589840:KKG589842 KUC589840:KUC589842 LDY589840:LDY589842 LNU589840:LNU589842 LXQ589840:LXQ589842 MHM589840:MHM589842 MRI589840:MRI589842 NBE589840:NBE589842 NLA589840:NLA589842 NUW589840:NUW589842 OES589840:OES589842 OOO589840:OOO589842 OYK589840:OYK589842 PIG589840:PIG589842 PSC589840:PSC589842 QBY589840:QBY589842 QLU589840:QLU589842 QVQ589840:QVQ589842 RFM589840:RFM589842 RPI589840:RPI589842 RZE589840:RZE589842 SJA589840:SJA589842 SSW589840:SSW589842 TCS589840:TCS589842 TMO589840:TMO589842 TWK589840:TWK589842 UGG589840:UGG589842 UQC589840:UQC589842 UZY589840:UZY589842 VJU589840:VJU589842 VTQ589840:VTQ589842 WDM589840:WDM589842 WNI589840:WNI589842 WXE589840:WXE589842 AW655376:AW655378 KS655376:KS655378 UO655376:UO655378 AEK655376:AEK655378 AOG655376:AOG655378 AYC655376:AYC655378 BHY655376:BHY655378 BRU655376:BRU655378 CBQ655376:CBQ655378 CLM655376:CLM655378 CVI655376:CVI655378 DFE655376:DFE655378 DPA655376:DPA655378 DYW655376:DYW655378 EIS655376:EIS655378 ESO655376:ESO655378 FCK655376:FCK655378 FMG655376:FMG655378 FWC655376:FWC655378 GFY655376:GFY655378 GPU655376:GPU655378 GZQ655376:GZQ655378 HJM655376:HJM655378 HTI655376:HTI655378 IDE655376:IDE655378 INA655376:INA655378 IWW655376:IWW655378 JGS655376:JGS655378 JQO655376:JQO655378 KAK655376:KAK655378 KKG655376:KKG655378 KUC655376:KUC655378 LDY655376:LDY655378 LNU655376:LNU655378 LXQ655376:LXQ655378 MHM655376:MHM655378 MRI655376:MRI655378 NBE655376:NBE655378 NLA655376:NLA655378 NUW655376:NUW655378 OES655376:OES655378 OOO655376:OOO655378 OYK655376:OYK655378 PIG655376:PIG655378 PSC655376:PSC655378 QBY655376:QBY655378 QLU655376:QLU655378 QVQ655376:QVQ655378 RFM655376:RFM655378 RPI655376:RPI655378 RZE655376:RZE655378 SJA655376:SJA655378 SSW655376:SSW655378 TCS655376:TCS655378 TMO655376:TMO655378 TWK655376:TWK655378 UGG655376:UGG655378 UQC655376:UQC655378 UZY655376:UZY655378 VJU655376:VJU655378 VTQ655376:VTQ655378 WDM655376:WDM655378 WNI655376:WNI655378 WXE655376:WXE655378 AW720912:AW720914 KS720912:KS720914 UO720912:UO720914 AEK720912:AEK720914 AOG720912:AOG720914 AYC720912:AYC720914 BHY720912:BHY720914 BRU720912:BRU720914 CBQ720912:CBQ720914 CLM720912:CLM720914 CVI720912:CVI720914 DFE720912:DFE720914 DPA720912:DPA720914 DYW720912:DYW720914 EIS720912:EIS720914 ESO720912:ESO720914 FCK720912:FCK720914 FMG720912:FMG720914 FWC720912:FWC720914 GFY720912:GFY720914 GPU720912:GPU720914 GZQ720912:GZQ720914 HJM720912:HJM720914 HTI720912:HTI720914 IDE720912:IDE720914 INA720912:INA720914 IWW720912:IWW720914 JGS720912:JGS720914 JQO720912:JQO720914 KAK720912:KAK720914 KKG720912:KKG720914 KUC720912:KUC720914 LDY720912:LDY720914 LNU720912:LNU720914 LXQ720912:LXQ720914 MHM720912:MHM720914 MRI720912:MRI720914 NBE720912:NBE720914 NLA720912:NLA720914 NUW720912:NUW720914 OES720912:OES720914 OOO720912:OOO720914 OYK720912:OYK720914 PIG720912:PIG720914 PSC720912:PSC720914 QBY720912:QBY720914 QLU720912:QLU720914 QVQ720912:QVQ720914 RFM720912:RFM720914 RPI720912:RPI720914 RZE720912:RZE720914 SJA720912:SJA720914 SSW720912:SSW720914 TCS720912:TCS720914 TMO720912:TMO720914 TWK720912:TWK720914 UGG720912:UGG720914 UQC720912:UQC720914 UZY720912:UZY720914 VJU720912:VJU720914 VTQ720912:VTQ720914 WDM720912:WDM720914 WNI720912:WNI720914 WXE720912:WXE720914 AW786448:AW786450 KS786448:KS786450 UO786448:UO786450 AEK786448:AEK786450 AOG786448:AOG786450 AYC786448:AYC786450 BHY786448:BHY786450 BRU786448:BRU786450 CBQ786448:CBQ786450 CLM786448:CLM786450 CVI786448:CVI786450 DFE786448:DFE786450 DPA786448:DPA786450 DYW786448:DYW786450 EIS786448:EIS786450 ESO786448:ESO786450 FCK786448:FCK786450 FMG786448:FMG786450 FWC786448:FWC786450 GFY786448:GFY786450 GPU786448:GPU786450 GZQ786448:GZQ786450 HJM786448:HJM786450 HTI786448:HTI786450 IDE786448:IDE786450 INA786448:INA786450 IWW786448:IWW786450 JGS786448:JGS786450 JQO786448:JQO786450 KAK786448:KAK786450 KKG786448:KKG786450 KUC786448:KUC786450 LDY786448:LDY786450 LNU786448:LNU786450 LXQ786448:LXQ786450 MHM786448:MHM786450 MRI786448:MRI786450 NBE786448:NBE786450 NLA786448:NLA786450 NUW786448:NUW786450 OES786448:OES786450 OOO786448:OOO786450 OYK786448:OYK786450 PIG786448:PIG786450 PSC786448:PSC786450 QBY786448:QBY786450 QLU786448:QLU786450 QVQ786448:QVQ786450 RFM786448:RFM786450 RPI786448:RPI786450 RZE786448:RZE786450 SJA786448:SJA786450 SSW786448:SSW786450 TCS786448:TCS786450 TMO786448:TMO786450 TWK786448:TWK786450 UGG786448:UGG786450 UQC786448:UQC786450 UZY786448:UZY786450 VJU786448:VJU786450 VTQ786448:VTQ786450 WDM786448:WDM786450 WNI786448:WNI786450 WXE786448:WXE786450 AW851984:AW851986 KS851984:KS851986 UO851984:UO851986 AEK851984:AEK851986 AOG851984:AOG851986 AYC851984:AYC851986 BHY851984:BHY851986 BRU851984:BRU851986 CBQ851984:CBQ851986 CLM851984:CLM851986 CVI851984:CVI851986 DFE851984:DFE851986 DPA851984:DPA851986 DYW851984:DYW851986 EIS851984:EIS851986 ESO851984:ESO851986 FCK851984:FCK851986 FMG851984:FMG851986 FWC851984:FWC851986 GFY851984:GFY851986 GPU851984:GPU851986 GZQ851984:GZQ851986 HJM851984:HJM851986 HTI851984:HTI851986 IDE851984:IDE851986 INA851984:INA851986 IWW851984:IWW851986 JGS851984:JGS851986 JQO851984:JQO851986 KAK851984:KAK851986 KKG851984:KKG851986 KUC851984:KUC851986 LDY851984:LDY851986 LNU851984:LNU851986 LXQ851984:LXQ851986 MHM851984:MHM851986 MRI851984:MRI851986 NBE851984:NBE851986 NLA851984:NLA851986 NUW851984:NUW851986 OES851984:OES851986 OOO851984:OOO851986 OYK851984:OYK851986 PIG851984:PIG851986 PSC851984:PSC851986 QBY851984:QBY851986 QLU851984:QLU851986 QVQ851984:QVQ851986 RFM851984:RFM851986 RPI851984:RPI851986 RZE851984:RZE851986 SJA851984:SJA851986 SSW851984:SSW851986 TCS851984:TCS851986 TMO851984:TMO851986 TWK851984:TWK851986 UGG851984:UGG851986 UQC851984:UQC851986 UZY851984:UZY851986 VJU851984:VJU851986 VTQ851984:VTQ851986 WDM851984:WDM851986 WNI851984:WNI851986 WXE851984:WXE851986 AW917520:AW917522 KS917520:KS917522 UO917520:UO917522 AEK917520:AEK917522 AOG917520:AOG917522 AYC917520:AYC917522 BHY917520:BHY917522 BRU917520:BRU917522 CBQ917520:CBQ917522 CLM917520:CLM917522 CVI917520:CVI917522 DFE917520:DFE917522 DPA917520:DPA917522 DYW917520:DYW917522 EIS917520:EIS917522 ESO917520:ESO917522 FCK917520:FCK917522 FMG917520:FMG917522 FWC917520:FWC917522 GFY917520:GFY917522 GPU917520:GPU917522 GZQ917520:GZQ917522 HJM917520:HJM917522 HTI917520:HTI917522 IDE917520:IDE917522 INA917520:INA917522 IWW917520:IWW917522 JGS917520:JGS917522 JQO917520:JQO917522 KAK917520:KAK917522 KKG917520:KKG917522 KUC917520:KUC917522 LDY917520:LDY917522 LNU917520:LNU917522 LXQ917520:LXQ917522 MHM917520:MHM917522 MRI917520:MRI917522 NBE917520:NBE917522 NLA917520:NLA917522 NUW917520:NUW917522 OES917520:OES917522 OOO917520:OOO917522 OYK917520:OYK917522 PIG917520:PIG917522 PSC917520:PSC917522 QBY917520:QBY917522 QLU917520:QLU917522 QVQ917520:QVQ917522 RFM917520:RFM917522 RPI917520:RPI917522 RZE917520:RZE917522 SJA917520:SJA917522 SSW917520:SSW917522 TCS917520:TCS917522 TMO917520:TMO917522 TWK917520:TWK917522 UGG917520:UGG917522 UQC917520:UQC917522 UZY917520:UZY917522 VJU917520:VJU917522 VTQ917520:VTQ917522 WDM917520:WDM917522 WNI917520:WNI917522 WXE917520:WXE917522 AW983056:AW983058 KS983056:KS983058 UO983056:UO983058 AEK983056:AEK983058 AOG983056:AOG983058 AYC983056:AYC983058 BHY983056:BHY983058 BRU983056:BRU983058 CBQ983056:CBQ983058 CLM983056:CLM983058 CVI983056:CVI983058 DFE983056:DFE983058 DPA983056:DPA983058 DYW983056:DYW983058 EIS983056:EIS983058 ESO983056:ESO983058 FCK983056:FCK983058 FMG983056:FMG983058 FWC983056:FWC983058 GFY983056:GFY983058 GPU983056:GPU983058 GZQ983056:GZQ983058 HJM983056:HJM983058 HTI983056:HTI983058 IDE983056:IDE983058 INA983056:INA983058 IWW983056:IWW983058 JGS983056:JGS983058 JQO983056:JQO983058 KAK983056:KAK983058 KKG983056:KKG983058 KUC983056:KUC983058 LDY983056:LDY983058 LNU983056:LNU983058 LXQ983056:LXQ983058 MHM983056:MHM983058 MRI983056:MRI983058 NBE983056:NBE983058 NLA983056:NLA983058 NUW983056:NUW983058 OES983056:OES983058 OOO983056:OOO983058 OYK983056:OYK983058 PIG983056:PIG983058 PSC983056:PSC983058 QBY983056:QBY983058 QLU983056:QLU983058 QVQ983056:QVQ983058 RFM983056:RFM983058 RPI983056:RPI983058 RZE983056:RZE983058 SJA983056:SJA983058 SSW983056:SSW983058 TCS983056:TCS983058 TMO983056:TMO983058 TWK983056:TWK983058 UGG983056:UGG983058 UQC983056:UQC983058 UZY983056:UZY983058 VJU983056:VJU983058 VTQ983056:VTQ983058 WDM983056:WDM983058 WNI983056:WNI983058 WXE983056:WXE983058 B65510:B65520 IV65510:IV65520 SR65510:SR65520 ACN65510:ACN65520 AMJ65510:AMJ65520 AWF65510:AWF65520 BGB65510:BGB65520 BPX65510:BPX65520 BZT65510:BZT65520 CJP65510:CJP65520 CTL65510:CTL65520 DDH65510:DDH65520 DND65510:DND65520 DWZ65510:DWZ65520 EGV65510:EGV65520 EQR65510:EQR65520 FAN65510:FAN65520 FKJ65510:FKJ65520 FUF65510:FUF65520 GEB65510:GEB65520 GNX65510:GNX65520 GXT65510:GXT65520 HHP65510:HHP65520 HRL65510:HRL65520 IBH65510:IBH65520 ILD65510:ILD65520 IUZ65510:IUZ65520 JEV65510:JEV65520 JOR65510:JOR65520 JYN65510:JYN65520 KIJ65510:KIJ65520 KSF65510:KSF65520 LCB65510:LCB65520 LLX65510:LLX65520 LVT65510:LVT65520 MFP65510:MFP65520 MPL65510:MPL65520 MZH65510:MZH65520 NJD65510:NJD65520 NSZ65510:NSZ65520 OCV65510:OCV65520 OMR65510:OMR65520 OWN65510:OWN65520 PGJ65510:PGJ65520 PQF65510:PQF65520 QAB65510:QAB65520 QJX65510:QJX65520 QTT65510:QTT65520 RDP65510:RDP65520 RNL65510:RNL65520 RXH65510:RXH65520 SHD65510:SHD65520 SQZ65510:SQZ65520 TAV65510:TAV65520 TKR65510:TKR65520 TUN65510:TUN65520 UEJ65510:UEJ65520 UOF65510:UOF65520 UYB65510:UYB65520 VHX65510:VHX65520 VRT65510:VRT65520 WBP65510:WBP65520 WLL65510:WLL65520 WVH65510:WVH65520 B131046:B131056 IV131046:IV131056 SR131046:SR131056 ACN131046:ACN131056 AMJ131046:AMJ131056 AWF131046:AWF131056 BGB131046:BGB131056 BPX131046:BPX131056 BZT131046:BZT131056 CJP131046:CJP131056 CTL131046:CTL131056 DDH131046:DDH131056 DND131046:DND131056 DWZ131046:DWZ131056 EGV131046:EGV131056 EQR131046:EQR131056 FAN131046:FAN131056 FKJ131046:FKJ131056 FUF131046:FUF131056 GEB131046:GEB131056 GNX131046:GNX131056 GXT131046:GXT131056 HHP131046:HHP131056 HRL131046:HRL131056 IBH131046:IBH131056 ILD131046:ILD131056 IUZ131046:IUZ131056 JEV131046:JEV131056 JOR131046:JOR131056 JYN131046:JYN131056 KIJ131046:KIJ131056 KSF131046:KSF131056 LCB131046:LCB131056 LLX131046:LLX131056 LVT131046:LVT131056 MFP131046:MFP131056 MPL131046:MPL131056 MZH131046:MZH131056 NJD131046:NJD131056 NSZ131046:NSZ131056 OCV131046:OCV131056 OMR131046:OMR131056 OWN131046:OWN131056 PGJ131046:PGJ131056 PQF131046:PQF131056 QAB131046:QAB131056 QJX131046:QJX131056 QTT131046:QTT131056 RDP131046:RDP131056 RNL131046:RNL131056 RXH131046:RXH131056 SHD131046:SHD131056 SQZ131046:SQZ131056 TAV131046:TAV131056 TKR131046:TKR131056 TUN131046:TUN131056 UEJ131046:UEJ131056 UOF131046:UOF131056 UYB131046:UYB131056 VHX131046:VHX131056 VRT131046:VRT131056 WBP131046:WBP131056 WLL131046:WLL131056 WVH131046:WVH131056 B196582:B196592 IV196582:IV196592 SR196582:SR196592 ACN196582:ACN196592 AMJ196582:AMJ196592 AWF196582:AWF196592 BGB196582:BGB196592 BPX196582:BPX196592 BZT196582:BZT196592 CJP196582:CJP196592 CTL196582:CTL196592 DDH196582:DDH196592 DND196582:DND196592 DWZ196582:DWZ196592 EGV196582:EGV196592 EQR196582:EQR196592 FAN196582:FAN196592 FKJ196582:FKJ196592 FUF196582:FUF196592 GEB196582:GEB196592 GNX196582:GNX196592 GXT196582:GXT196592 HHP196582:HHP196592 HRL196582:HRL196592 IBH196582:IBH196592 ILD196582:ILD196592 IUZ196582:IUZ196592 JEV196582:JEV196592 JOR196582:JOR196592 JYN196582:JYN196592 KIJ196582:KIJ196592 KSF196582:KSF196592 LCB196582:LCB196592 LLX196582:LLX196592 LVT196582:LVT196592 MFP196582:MFP196592 MPL196582:MPL196592 MZH196582:MZH196592 NJD196582:NJD196592 NSZ196582:NSZ196592 OCV196582:OCV196592 OMR196582:OMR196592 OWN196582:OWN196592 PGJ196582:PGJ196592 PQF196582:PQF196592 QAB196582:QAB196592 QJX196582:QJX196592 QTT196582:QTT196592 RDP196582:RDP196592 RNL196582:RNL196592 RXH196582:RXH196592 SHD196582:SHD196592 SQZ196582:SQZ196592 TAV196582:TAV196592 TKR196582:TKR196592 TUN196582:TUN196592 UEJ196582:UEJ196592 UOF196582:UOF196592 UYB196582:UYB196592 VHX196582:VHX196592 VRT196582:VRT196592 WBP196582:WBP196592 WLL196582:WLL196592 WVH196582:WVH196592 B262118:B262128 IV262118:IV262128 SR262118:SR262128 ACN262118:ACN262128 AMJ262118:AMJ262128 AWF262118:AWF262128 BGB262118:BGB262128 BPX262118:BPX262128 BZT262118:BZT262128 CJP262118:CJP262128 CTL262118:CTL262128 DDH262118:DDH262128 DND262118:DND262128 DWZ262118:DWZ262128 EGV262118:EGV262128 EQR262118:EQR262128 FAN262118:FAN262128 FKJ262118:FKJ262128 FUF262118:FUF262128 GEB262118:GEB262128 GNX262118:GNX262128 GXT262118:GXT262128 HHP262118:HHP262128 HRL262118:HRL262128 IBH262118:IBH262128 ILD262118:ILD262128 IUZ262118:IUZ262128 JEV262118:JEV262128 JOR262118:JOR262128 JYN262118:JYN262128 KIJ262118:KIJ262128 KSF262118:KSF262128 LCB262118:LCB262128 LLX262118:LLX262128 LVT262118:LVT262128 MFP262118:MFP262128 MPL262118:MPL262128 MZH262118:MZH262128 NJD262118:NJD262128 NSZ262118:NSZ262128 OCV262118:OCV262128 OMR262118:OMR262128 OWN262118:OWN262128 PGJ262118:PGJ262128 PQF262118:PQF262128 QAB262118:QAB262128 QJX262118:QJX262128 QTT262118:QTT262128 RDP262118:RDP262128 RNL262118:RNL262128 RXH262118:RXH262128 SHD262118:SHD262128 SQZ262118:SQZ262128 TAV262118:TAV262128 TKR262118:TKR262128 TUN262118:TUN262128 UEJ262118:UEJ262128 UOF262118:UOF262128 UYB262118:UYB262128 VHX262118:VHX262128 VRT262118:VRT262128 WBP262118:WBP262128 WLL262118:WLL262128 WVH262118:WVH262128 B327654:B327664 IV327654:IV327664 SR327654:SR327664 ACN327654:ACN327664 AMJ327654:AMJ327664 AWF327654:AWF327664 BGB327654:BGB327664 BPX327654:BPX327664 BZT327654:BZT327664 CJP327654:CJP327664 CTL327654:CTL327664 DDH327654:DDH327664 DND327654:DND327664 DWZ327654:DWZ327664 EGV327654:EGV327664 EQR327654:EQR327664 FAN327654:FAN327664 FKJ327654:FKJ327664 FUF327654:FUF327664 GEB327654:GEB327664 GNX327654:GNX327664 GXT327654:GXT327664 HHP327654:HHP327664 HRL327654:HRL327664 IBH327654:IBH327664 ILD327654:ILD327664 IUZ327654:IUZ327664 JEV327654:JEV327664 JOR327654:JOR327664 JYN327654:JYN327664 KIJ327654:KIJ327664 KSF327654:KSF327664 LCB327654:LCB327664 LLX327654:LLX327664 LVT327654:LVT327664 MFP327654:MFP327664 MPL327654:MPL327664 MZH327654:MZH327664 NJD327654:NJD327664 NSZ327654:NSZ327664 OCV327654:OCV327664 OMR327654:OMR327664 OWN327654:OWN327664 PGJ327654:PGJ327664 PQF327654:PQF327664 QAB327654:QAB327664 QJX327654:QJX327664 QTT327654:QTT327664 RDP327654:RDP327664 RNL327654:RNL327664 RXH327654:RXH327664 SHD327654:SHD327664 SQZ327654:SQZ327664 TAV327654:TAV327664 TKR327654:TKR327664 TUN327654:TUN327664 UEJ327654:UEJ327664 UOF327654:UOF327664 UYB327654:UYB327664 VHX327654:VHX327664 VRT327654:VRT327664 WBP327654:WBP327664 WLL327654:WLL327664 WVH327654:WVH327664 B393190:B393200 IV393190:IV393200 SR393190:SR393200 ACN393190:ACN393200 AMJ393190:AMJ393200 AWF393190:AWF393200 BGB393190:BGB393200 BPX393190:BPX393200 BZT393190:BZT393200 CJP393190:CJP393200 CTL393190:CTL393200 DDH393190:DDH393200 DND393190:DND393200 DWZ393190:DWZ393200 EGV393190:EGV393200 EQR393190:EQR393200 FAN393190:FAN393200 FKJ393190:FKJ393200 FUF393190:FUF393200 GEB393190:GEB393200 GNX393190:GNX393200 GXT393190:GXT393200 HHP393190:HHP393200 HRL393190:HRL393200 IBH393190:IBH393200 ILD393190:ILD393200 IUZ393190:IUZ393200 JEV393190:JEV393200 JOR393190:JOR393200 JYN393190:JYN393200 KIJ393190:KIJ393200 KSF393190:KSF393200 LCB393190:LCB393200 LLX393190:LLX393200 LVT393190:LVT393200 MFP393190:MFP393200 MPL393190:MPL393200 MZH393190:MZH393200 NJD393190:NJD393200 NSZ393190:NSZ393200 OCV393190:OCV393200 OMR393190:OMR393200 OWN393190:OWN393200 PGJ393190:PGJ393200 PQF393190:PQF393200 QAB393190:QAB393200 QJX393190:QJX393200 QTT393190:QTT393200 RDP393190:RDP393200 RNL393190:RNL393200 RXH393190:RXH393200 SHD393190:SHD393200 SQZ393190:SQZ393200 TAV393190:TAV393200 TKR393190:TKR393200 TUN393190:TUN393200 UEJ393190:UEJ393200 UOF393190:UOF393200 UYB393190:UYB393200 VHX393190:VHX393200 VRT393190:VRT393200 WBP393190:WBP393200 WLL393190:WLL393200 WVH393190:WVH393200 B458726:B458736 IV458726:IV458736 SR458726:SR458736 ACN458726:ACN458736 AMJ458726:AMJ458736 AWF458726:AWF458736 BGB458726:BGB458736 BPX458726:BPX458736 BZT458726:BZT458736 CJP458726:CJP458736 CTL458726:CTL458736 DDH458726:DDH458736 DND458726:DND458736 DWZ458726:DWZ458736 EGV458726:EGV458736 EQR458726:EQR458736 FAN458726:FAN458736 FKJ458726:FKJ458736 FUF458726:FUF458736 GEB458726:GEB458736 GNX458726:GNX458736 GXT458726:GXT458736 HHP458726:HHP458736 HRL458726:HRL458736 IBH458726:IBH458736 ILD458726:ILD458736 IUZ458726:IUZ458736 JEV458726:JEV458736 JOR458726:JOR458736 JYN458726:JYN458736 KIJ458726:KIJ458736 KSF458726:KSF458736 LCB458726:LCB458736 LLX458726:LLX458736 LVT458726:LVT458736 MFP458726:MFP458736 MPL458726:MPL458736 MZH458726:MZH458736 NJD458726:NJD458736 NSZ458726:NSZ458736 OCV458726:OCV458736 OMR458726:OMR458736 OWN458726:OWN458736 PGJ458726:PGJ458736 PQF458726:PQF458736 QAB458726:QAB458736 QJX458726:QJX458736 QTT458726:QTT458736 RDP458726:RDP458736 RNL458726:RNL458736 RXH458726:RXH458736 SHD458726:SHD458736 SQZ458726:SQZ458736 TAV458726:TAV458736 TKR458726:TKR458736 TUN458726:TUN458736 UEJ458726:UEJ458736 UOF458726:UOF458736 UYB458726:UYB458736 VHX458726:VHX458736 VRT458726:VRT458736 WBP458726:WBP458736 WLL458726:WLL458736 WVH458726:WVH458736 B524262:B524272 IV524262:IV524272 SR524262:SR524272 ACN524262:ACN524272 AMJ524262:AMJ524272 AWF524262:AWF524272 BGB524262:BGB524272 BPX524262:BPX524272 BZT524262:BZT524272 CJP524262:CJP524272 CTL524262:CTL524272 DDH524262:DDH524272 DND524262:DND524272 DWZ524262:DWZ524272 EGV524262:EGV524272 EQR524262:EQR524272 FAN524262:FAN524272 FKJ524262:FKJ524272 FUF524262:FUF524272 GEB524262:GEB524272 GNX524262:GNX524272 GXT524262:GXT524272 HHP524262:HHP524272 HRL524262:HRL524272 IBH524262:IBH524272 ILD524262:ILD524272 IUZ524262:IUZ524272 JEV524262:JEV524272 JOR524262:JOR524272 JYN524262:JYN524272 KIJ524262:KIJ524272 KSF524262:KSF524272 LCB524262:LCB524272 LLX524262:LLX524272 LVT524262:LVT524272 MFP524262:MFP524272 MPL524262:MPL524272 MZH524262:MZH524272 NJD524262:NJD524272 NSZ524262:NSZ524272 OCV524262:OCV524272 OMR524262:OMR524272 OWN524262:OWN524272 PGJ524262:PGJ524272 PQF524262:PQF524272 QAB524262:QAB524272 QJX524262:QJX524272 QTT524262:QTT524272 RDP524262:RDP524272 RNL524262:RNL524272 RXH524262:RXH524272 SHD524262:SHD524272 SQZ524262:SQZ524272 TAV524262:TAV524272 TKR524262:TKR524272 TUN524262:TUN524272 UEJ524262:UEJ524272 UOF524262:UOF524272 UYB524262:UYB524272 VHX524262:VHX524272 VRT524262:VRT524272 WBP524262:WBP524272 WLL524262:WLL524272 WVH524262:WVH524272 B589798:B589808 IV589798:IV589808 SR589798:SR589808 ACN589798:ACN589808 AMJ589798:AMJ589808 AWF589798:AWF589808 BGB589798:BGB589808 BPX589798:BPX589808 BZT589798:BZT589808 CJP589798:CJP589808 CTL589798:CTL589808 DDH589798:DDH589808 DND589798:DND589808 DWZ589798:DWZ589808 EGV589798:EGV589808 EQR589798:EQR589808 FAN589798:FAN589808 FKJ589798:FKJ589808 FUF589798:FUF589808 GEB589798:GEB589808 GNX589798:GNX589808 GXT589798:GXT589808 HHP589798:HHP589808 HRL589798:HRL589808 IBH589798:IBH589808 ILD589798:ILD589808 IUZ589798:IUZ589808 JEV589798:JEV589808 JOR589798:JOR589808 JYN589798:JYN589808 KIJ589798:KIJ589808 KSF589798:KSF589808 LCB589798:LCB589808 LLX589798:LLX589808 LVT589798:LVT589808 MFP589798:MFP589808 MPL589798:MPL589808 MZH589798:MZH589808 NJD589798:NJD589808 NSZ589798:NSZ589808 OCV589798:OCV589808 OMR589798:OMR589808 OWN589798:OWN589808 PGJ589798:PGJ589808 PQF589798:PQF589808 QAB589798:QAB589808 QJX589798:QJX589808 QTT589798:QTT589808 RDP589798:RDP589808 RNL589798:RNL589808 RXH589798:RXH589808 SHD589798:SHD589808 SQZ589798:SQZ589808 TAV589798:TAV589808 TKR589798:TKR589808 TUN589798:TUN589808 UEJ589798:UEJ589808 UOF589798:UOF589808 UYB589798:UYB589808 VHX589798:VHX589808 VRT589798:VRT589808 WBP589798:WBP589808 WLL589798:WLL589808 WVH589798:WVH589808 B655334:B655344 IV655334:IV655344 SR655334:SR655344 ACN655334:ACN655344 AMJ655334:AMJ655344 AWF655334:AWF655344 BGB655334:BGB655344 BPX655334:BPX655344 BZT655334:BZT655344 CJP655334:CJP655344 CTL655334:CTL655344 DDH655334:DDH655344 DND655334:DND655344 DWZ655334:DWZ655344 EGV655334:EGV655344 EQR655334:EQR655344 FAN655334:FAN655344 FKJ655334:FKJ655344 FUF655334:FUF655344 GEB655334:GEB655344 GNX655334:GNX655344 GXT655334:GXT655344 HHP655334:HHP655344 HRL655334:HRL655344 IBH655334:IBH655344 ILD655334:ILD655344 IUZ655334:IUZ655344 JEV655334:JEV655344 JOR655334:JOR655344 JYN655334:JYN655344 KIJ655334:KIJ655344 KSF655334:KSF655344 LCB655334:LCB655344 LLX655334:LLX655344 LVT655334:LVT655344 MFP655334:MFP655344 MPL655334:MPL655344 MZH655334:MZH655344 NJD655334:NJD655344 NSZ655334:NSZ655344 OCV655334:OCV655344 OMR655334:OMR655344 OWN655334:OWN655344 PGJ655334:PGJ655344 PQF655334:PQF655344 QAB655334:QAB655344 QJX655334:QJX655344 QTT655334:QTT655344 RDP655334:RDP655344 RNL655334:RNL655344 RXH655334:RXH655344 SHD655334:SHD655344 SQZ655334:SQZ655344 TAV655334:TAV655344 TKR655334:TKR655344 TUN655334:TUN655344 UEJ655334:UEJ655344 UOF655334:UOF655344 UYB655334:UYB655344 VHX655334:VHX655344 VRT655334:VRT655344 WBP655334:WBP655344 WLL655334:WLL655344 WVH655334:WVH655344 B720870:B720880 IV720870:IV720880 SR720870:SR720880 ACN720870:ACN720880 AMJ720870:AMJ720880 AWF720870:AWF720880 BGB720870:BGB720880 BPX720870:BPX720880 BZT720870:BZT720880 CJP720870:CJP720880 CTL720870:CTL720880 DDH720870:DDH720880 DND720870:DND720880 DWZ720870:DWZ720880 EGV720870:EGV720880 EQR720870:EQR720880 FAN720870:FAN720880 FKJ720870:FKJ720880 FUF720870:FUF720880 GEB720870:GEB720880 GNX720870:GNX720880 GXT720870:GXT720880 HHP720870:HHP720880 HRL720870:HRL720880 IBH720870:IBH720880 ILD720870:ILD720880 IUZ720870:IUZ720880 JEV720870:JEV720880 JOR720870:JOR720880 JYN720870:JYN720880 KIJ720870:KIJ720880 KSF720870:KSF720880 LCB720870:LCB720880 LLX720870:LLX720880 LVT720870:LVT720880 MFP720870:MFP720880 MPL720870:MPL720880 MZH720870:MZH720880 NJD720870:NJD720880 NSZ720870:NSZ720880 OCV720870:OCV720880 OMR720870:OMR720880 OWN720870:OWN720880 PGJ720870:PGJ720880 PQF720870:PQF720880 QAB720870:QAB720880 QJX720870:QJX720880 QTT720870:QTT720880 RDP720870:RDP720880 RNL720870:RNL720880 RXH720870:RXH720880 SHD720870:SHD720880 SQZ720870:SQZ720880 TAV720870:TAV720880 TKR720870:TKR720880 TUN720870:TUN720880 UEJ720870:UEJ720880 UOF720870:UOF720880 UYB720870:UYB720880 VHX720870:VHX720880 VRT720870:VRT720880 WBP720870:WBP720880 WLL720870:WLL720880 WVH720870:WVH720880 B786406:B786416 IV786406:IV786416 SR786406:SR786416 ACN786406:ACN786416 AMJ786406:AMJ786416 AWF786406:AWF786416 BGB786406:BGB786416 BPX786406:BPX786416 BZT786406:BZT786416 CJP786406:CJP786416 CTL786406:CTL786416 DDH786406:DDH786416 DND786406:DND786416 DWZ786406:DWZ786416 EGV786406:EGV786416 EQR786406:EQR786416 FAN786406:FAN786416 FKJ786406:FKJ786416 FUF786406:FUF786416 GEB786406:GEB786416 GNX786406:GNX786416 GXT786406:GXT786416 HHP786406:HHP786416 HRL786406:HRL786416 IBH786406:IBH786416 ILD786406:ILD786416 IUZ786406:IUZ786416 JEV786406:JEV786416 JOR786406:JOR786416 JYN786406:JYN786416 KIJ786406:KIJ786416 KSF786406:KSF786416 LCB786406:LCB786416 LLX786406:LLX786416 LVT786406:LVT786416 MFP786406:MFP786416 MPL786406:MPL786416 MZH786406:MZH786416 NJD786406:NJD786416 NSZ786406:NSZ786416 OCV786406:OCV786416 OMR786406:OMR786416 OWN786406:OWN786416 PGJ786406:PGJ786416 PQF786406:PQF786416 QAB786406:QAB786416 QJX786406:QJX786416 QTT786406:QTT786416 RDP786406:RDP786416 RNL786406:RNL786416 RXH786406:RXH786416 SHD786406:SHD786416 SQZ786406:SQZ786416 TAV786406:TAV786416 TKR786406:TKR786416 TUN786406:TUN786416 UEJ786406:UEJ786416 UOF786406:UOF786416 UYB786406:UYB786416 VHX786406:VHX786416 VRT786406:VRT786416 WBP786406:WBP786416 WLL786406:WLL786416 WVH786406:WVH786416 B851942:B851952 IV851942:IV851952 SR851942:SR851952 ACN851942:ACN851952 AMJ851942:AMJ851952 AWF851942:AWF851952 BGB851942:BGB851952 BPX851942:BPX851952 BZT851942:BZT851952 CJP851942:CJP851952 CTL851942:CTL851952 DDH851942:DDH851952 DND851942:DND851952 DWZ851942:DWZ851952 EGV851942:EGV851952 EQR851942:EQR851952 FAN851942:FAN851952 FKJ851942:FKJ851952 FUF851942:FUF851952 GEB851942:GEB851952 GNX851942:GNX851952 GXT851942:GXT851952 HHP851942:HHP851952 HRL851942:HRL851952 IBH851942:IBH851952 ILD851942:ILD851952 IUZ851942:IUZ851952 JEV851942:JEV851952 JOR851942:JOR851952 JYN851942:JYN851952 KIJ851942:KIJ851952 KSF851942:KSF851952 LCB851942:LCB851952 LLX851942:LLX851952 LVT851942:LVT851952 MFP851942:MFP851952 MPL851942:MPL851952 MZH851942:MZH851952 NJD851942:NJD851952 NSZ851942:NSZ851952 OCV851942:OCV851952 OMR851942:OMR851952 OWN851942:OWN851952 PGJ851942:PGJ851952 PQF851942:PQF851952 QAB851942:QAB851952 QJX851942:QJX851952 QTT851942:QTT851952 RDP851942:RDP851952 RNL851942:RNL851952 RXH851942:RXH851952 SHD851942:SHD851952 SQZ851942:SQZ851952 TAV851942:TAV851952 TKR851942:TKR851952 TUN851942:TUN851952 UEJ851942:UEJ851952 UOF851942:UOF851952 UYB851942:UYB851952 VHX851942:VHX851952 VRT851942:VRT851952 WBP851942:WBP851952 WLL851942:WLL851952 WVH851942:WVH851952 B917478:B917488 IV917478:IV917488 SR917478:SR917488 ACN917478:ACN917488 AMJ917478:AMJ917488 AWF917478:AWF917488 BGB917478:BGB917488 BPX917478:BPX917488 BZT917478:BZT917488 CJP917478:CJP917488 CTL917478:CTL917488 DDH917478:DDH917488 DND917478:DND917488 DWZ917478:DWZ917488 EGV917478:EGV917488 EQR917478:EQR917488 FAN917478:FAN917488 FKJ917478:FKJ917488 FUF917478:FUF917488 GEB917478:GEB917488 GNX917478:GNX917488 GXT917478:GXT917488 HHP917478:HHP917488 HRL917478:HRL917488 IBH917478:IBH917488 ILD917478:ILD917488 IUZ917478:IUZ917488 JEV917478:JEV917488 JOR917478:JOR917488 JYN917478:JYN917488 KIJ917478:KIJ917488 KSF917478:KSF917488 LCB917478:LCB917488 LLX917478:LLX917488 LVT917478:LVT917488 MFP917478:MFP917488 MPL917478:MPL917488 MZH917478:MZH917488 NJD917478:NJD917488 NSZ917478:NSZ917488 OCV917478:OCV917488 OMR917478:OMR917488 OWN917478:OWN917488 PGJ917478:PGJ917488 PQF917478:PQF917488 QAB917478:QAB917488 QJX917478:QJX917488 QTT917478:QTT917488 RDP917478:RDP917488 RNL917478:RNL917488 RXH917478:RXH917488 SHD917478:SHD917488 SQZ917478:SQZ917488 TAV917478:TAV917488 TKR917478:TKR917488 TUN917478:TUN917488 UEJ917478:UEJ917488 UOF917478:UOF917488 UYB917478:UYB917488 VHX917478:VHX917488 VRT917478:VRT917488 WBP917478:WBP917488 WLL917478:WLL917488 WVH917478:WVH917488 B983014:B983024 IV983014:IV983024 SR983014:SR983024 ACN983014:ACN983024 AMJ983014:AMJ983024 AWF983014:AWF983024 BGB983014:BGB983024 BPX983014:BPX983024 BZT983014:BZT983024 CJP983014:CJP983024 CTL983014:CTL983024 DDH983014:DDH983024 DND983014:DND983024 DWZ983014:DWZ983024 EGV983014:EGV983024 EQR983014:EQR983024 FAN983014:FAN983024 FKJ983014:FKJ983024 FUF983014:FUF983024 GEB983014:GEB983024 GNX983014:GNX983024 GXT983014:GXT983024 HHP983014:HHP983024 HRL983014:HRL983024 IBH983014:IBH983024 ILD983014:ILD983024 IUZ983014:IUZ983024 JEV983014:JEV983024 JOR983014:JOR983024 JYN983014:JYN983024 KIJ983014:KIJ983024 KSF983014:KSF983024 LCB983014:LCB983024 LLX983014:LLX983024 LVT983014:LVT983024 MFP983014:MFP983024 MPL983014:MPL983024 MZH983014:MZH983024 NJD983014:NJD983024 NSZ983014:NSZ983024 OCV983014:OCV983024 OMR983014:OMR983024 OWN983014:OWN983024 PGJ983014:PGJ983024 PQF983014:PQF983024 QAB983014:QAB983024 QJX983014:QJX983024 QTT983014:QTT983024 RDP983014:RDP983024 RNL983014:RNL983024 RXH983014:RXH983024 SHD983014:SHD983024 SQZ983014:SQZ983024 TAV983014:TAV983024 TKR983014:TKR983024 TUN983014:TUN983024 UEJ983014:UEJ983024 UOF983014:UOF983024 UYB983014:UYB983024 VHX983014:VHX983024 VRT983014:VRT983024 WBP983014:WBP983024 WLL983014:WLL983024 WVH983014:WVH983024 B1048550:B1048560 IV1048550:IV1048560 SR1048550:SR1048560 ACN1048550:ACN1048560 AMJ1048550:AMJ1048560 AWF1048550:AWF1048560 BGB1048550:BGB1048560 BPX1048550:BPX1048560 BZT1048550:BZT1048560 CJP1048550:CJP1048560 CTL1048550:CTL1048560 DDH1048550:DDH1048560 DND1048550:DND1048560 DWZ1048550:DWZ1048560 EGV1048550:EGV1048560 EQR1048550:EQR1048560 FAN1048550:FAN1048560 FKJ1048550:FKJ1048560 FUF1048550:FUF1048560 GEB1048550:GEB1048560 GNX1048550:GNX1048560 GXT1048550:GXT1048560 HHP1048550:HHP1048560 HRL1048550:HRL1048560 IBH1048550:IBH1048560 ILD1048550:ILD1048560 IUZ1048550:IUZ1048560 JEV1048550:JEV1048560 JOR1048550:JOR1048560 JYN1048550:JYN1048560 KIJ1048550:KIJ1048560 KSF1048550:KSF1048560 LCB1048550:LCB1048560 LLX1048550:LLX1048560 LVT1048550:LVT1048560 MFP1048550:MFP1048560 MPL1048550:MPL1048560 MZH1048550:MZH1048560 NJD1048550:NJD1048560 NSZ1048550:NSZ1048560 OCV1048550:OCV1048560 OMR1048550:OMR1048560 OWN1048550:OWN1048560 PGJ1048550:PGJ1048560 PQF1048550:PQF1048560 QAB1048550:QAB1048560 QJX1048550:QJX1048560 QTT1048550:QTT1048560 RDP1048550:RDP1048560 RNL1048550:RNL1048560 RXH1048550:RXH1048560 SHD1048550:SHD1048560 SQZ1048550:SQZ1048560 TAV1048550:TAV1048560 TKR1048550:TKR1048560 TUN1048550:TUN1048560 UEJ1048550:UEJ1048560 UOF1048550:UOF1048560 UYB1048550:UYB1048560 VHX1048550:VHX1048560 VRT1048550:VRT1048560 WBP1048550:WBP1048560 WLL1048550:WLL1048560 WVH1048550:WVH1048560 AW65510:AW65520 KS65510:KS65520 UO65510:UO65520 AEK65510:AEK65520 AOG65510:AOG65520 AYC65510:AYC65520 BHY65510:BHY65520 BRU65510:BRU65520 CBQ65510:CBQ65520 CLM65510:CLM65520 CVI65510:CVI65520 DFE65510:DFE65520 DPA65510:DPA65520 DYW65510:DYW65520 EIS65510:EIS65520 ESO65510:ESO65520 FCK65510:FCK65520 FMG65510:FMG65520 FWC65510:FWC65520 GFY65510:GFY65520 GPU65510:GPU65520 GZQ65510:GZQ65520 HJM65510:HJM65520 HTI65510:HTI65520 IDE65510:IDE65520 INA65510:INA65520 IWW65510:IWW65520 JGS65510:JGS65520 JQO65510:JQO65520 KAK65510:KAK65520 KKG65510:KKG65520 KUC65510:KUC65520 LDY65510:LDY65520 LNU65510:LNU65520 LXQ65510:LXQ65520 MHM65510:MHM65520 MRI65510:MRI65520 NBE65510:NBE65520 NLA65510:NLA65520 NUW65510:NUW65520 OES65510:OES65520 OOO65510:OOO65520 OYK65510:OYK65520 PIG65510:PIG65520 PSC65510:PSC65520 QBY65510:QBY65520 QLU65510:QLU65520 QVQ65510:QVQ65520 RFM65510:RFM65520 RPI65510:RPI65520 RZE65510:RZE65520 SJA65510:SJA65520 SSW65510:SSW65520 TCS65510:TCS65520 TMO65510:TMO65520 TWK65510:TWK65520 UGG65510:UGG65520 UQC65510:UQC65520 UZY65510:UZY65520 VJU65510:VJU65520 VTQ65510:VTQ65520 WDM65510:WDM65520 WNI65510:WNI65520 WXE65510:WXE65520 AW131046:AW131056 KS131046:KS131056 UO131046:UO131056 AEK131046:AEK131056 AOG131046:AOG131056 AYC131046:AYC131056 BHY131046:BHY131056 BRU131046:BRU131056 CBQ131046:CBQ131056 CLM131046:CLM131056 CVI131046:CVI131056 DFE131046:DFE131056 DPA131046:DPA131056 DYW131046:DYW131056 EIS131046:EIS131056 ESO131046:ESO131056 FCK131046:FCK131056 FMG131046:FMG131056 FWC131046:FWC131056 GFY131046:GFY131056 GPU131046:GPU131056 GZQ131046:GZQ131056 HJM131046:HJM131056 HTI131046:HTI131056 IDE131046:IDE131056 INA131046:INA131056 IWW131046:IWW131056 JGS131046:JGS131056 JQO131046:JQO131056 KAK131046:KAK131056 KKG131046:KKG131056 KUC131046:KUC131056 LDY131046:LDY131056 LNU131046:LNU131056 LXQ131046:LXQ131056 MHM131046:MHM131056 MRI131046:MRI131056 NBE131046:NBE131056 NLA131046:NLA131056 NUW131046:NUW131056 OES131046:OES131056 OOO131046:OOO131056 OYK131046:OYK131056 PIG131046:PIG131056 PSC131046:PSC131056 QBY131046:QBY131056 QLU131046:QLU131056 QVQ131046:QVQ131056 RFM131046:RFM131056 RPI131046:RPI131056 RZE131046:RZE131056 SJA131046:SJA131056 SSW131046:SSW131056 TCS131046:TCS131056 TMO131046:TMO131056 TWK131046:TWK131056 UGG131046:UGG131056 UQC131046:UQC131056 UZY131046:UZY131056 VJU131046:VJU131056 VTQ131046:VTQ131056 WDM131046:WDM131056 WNI131046:WNI131056 WXE131046:WXE131056 AW196582:AW196592 KS196582:KS196592 UO196582:UO196592 AEK196582:AEK196592 AOG196582:AOG196592 AYC196582:AYC196592 BHY196582:BHY196592 BRU196582:BRU196592 CBQ196582:CBQ196592 CLM196582:CLM196592 CVI196582:CVI196592 DFE196582:DFE196592 DPA196582:DPA196592 DYW196582:DYW196592 EIS196582:EIS196592 ESO196582:ESO196592 FCK196582:FCK196592 FMG196582:FMG196592 FWC196582:FWC196592 GFY196582:GFY196592 GPU196582:GPU196592 GZQ196582:GZQ196592 HJM196582:HJM196592 HTI196582:HTI196592 IDE196582:IDE196592 INA196582:INA196592 IWW196582:IWW196592 JGS196582:JGS196592 JQO196582:JQO196592 KAK196582:KAK196592 KKG196582:KKG196592 KUC196582:KUC196592 LDY196582:LDY196592 LNU196582:LNU196592 LXQ196582:LXQ196592 MHM196582:MHM196592 MRI196582:MRI196592 NBE196582:NBE196592 NLA196582:NLA196592 NUW196582:NUW196592 OES196582:OES196592 OOO196582:OOO196592 OYK196582:OYK196592 PIG196582:PIG196592 PSC196582:PSC196592 QBY196582:QBY196592 QLU196582:QLU196592 QVQ196582:QVQ196592 RFM196582:RFM196592 RPI196582:RPI196592 RZE196582:RZE196592 SJA196582:SJA196592 SSW196582:SSW196592 TCS196582:TCS196592 TMO196582:TMO196592 TWK196582:TWK196592 UGG196582:UGG196592 UQC196582:UQC196592 UZY196582:UZY196592 VJU196582:VJU196592 VTQ196582:VTQ196592 WDM196582:WDM196592 WNI196582:WNI196592 WXE196582:WXE196592 AW262118:AW262128 KS262118:KS262128 UO262118:UO262128 AEK262118:AEK262128 AOG262118:AOG262128 AYC262118:AYC262128 BHY262118:BHY262128 BRU262118:BRU262128 CBQ262118:CBQ262128 CLM262118:CLM262128 CVI262118:CVI262128 DFE262118:DFE262128 DPA262118:DPA262128 DYW262118:DYW262128 EIS262118:EIS262128 ESO262118:ESO262128 FCK262118:FCK262128 FMG262118:FMG262128 FWC262118:FWC262128 GFY262118:GFY262128 GPU262118:GPU262128 GZQ262118:GZQ262128 HJM262118:HJM262128 HTI262118:HTI262128 IDE262118:IDE262128 INA262118:INA262128 IWW262118:IWW262128 JGS262118:JGS262128 JQO262118:JQO262128 KAK262118:KAK262128 KKG262118:KKG262128 KUC262118:KUC262128 LDY262118:LDY262128 LNU262118:LNU262128 LXQ262118:LXQ262128 MHM262118:MHM262128 MRI262118:MRI262128 NBE262118:NBE262128 NLA262118:NLA262128 NUW262118:NUW262128 OES262118:OES262128 OOO262118:OOO262128 OYK262118:OYK262128 PIG262118:PIG262128 PSC262118:PSC262128 QBY262118:QBY262128 QLU262118:QLU262128 QVQ262118:QVQ262128 RFM262118:RFM262128 RPI262118:RPI262128 RZE262118:RZE262128 SJA262118:SJA262128 SSW262118:SSW262128 TCS262118:TCS262128 TMO262118:TMO262128 TWK262118:TWK262128 UGG262118:UGG262128 UQC262118:UQC262128 UZY262118:UZY262128 VJU262118:VJU262128 VTQ262118:VTQ262128 WDM262118:WDM262128 WNI262118:WNI262128 WXE262118:WXE262128 AW327654:AW327664 KS327654:KS327664 UO327654:UO327664 AEK327654:AEK327664 AOG327654:AOG327664 AYC327654:AYC327664 BHY327654:BHY327664 BRU327654:BRU327664 CBQ327654:CBQ327664 CLM327654:CLM327664 CVI327654:CVI327664 DFE327654:DFE327664 DPA327654:DPA327664 DYW327654:DYW327664 EIS327654:EIS327664 ESO327654:ESO327664 FCK327654:FCK327664 FMG327654:FMG327664 FWC327654:FWC327664 GFY327654:GFY327664 GPU327654:GPU327664 GZQ327654:GZQ327664 HJM327654:HJM327664 HTI327654:HTI327664 IDE327654:IDE327664 INA327654:INA327664 IWW327654:IWW327664 JGS327654:JGS327664 JQO327654:JQO327664 KAK327654:KAK327664 KKG327654:KKG327664 KUC327654:KUC327664 LDY327654:LDY327664 LNU327654:LNU327664 LXQ327654:LXQ327664 MHM327654:MHM327664 MRI327654:MRI327664 NBE327654:NBE327664 NLA327654:NLA327664 NUW327654:NUW327664 OES327654:OES327664 OOO327654:OOO327664 OYK327654:OYK327664 PIG327654:PIG327664 PSC327654:PSC327664 QBY327654:QBY327664 QLU327654:QLU327664 QVQ327654:QVQ327664 RFM327654:RFM327664 RPI327654:RPI327664 RZE327654:RZE327664 SJA327654:SJA327664 SSW327654:SSW327664 TCS327654:TCS327664 TMO327654:TMO327664 TWK327654:TWK327664 UGG327654:UGG327664 UQC327654:UQC327664 UZY327654:UZY327664 VJU327654:VJU327664 VTQ327654:VTQ327664 WDM327654:WDM327664 WNI327654:WNI327664 WXE327654:WXE327664 AW393190:AW393200 KS393190:KS393200 UO393190:UO393200 AEK393190:AEK393200 AOG393190:AOG393200 AYC393190:AYC393200 BHY393190:BHY393200 BRU393190:BRU393200 CBQ393190:CBQ393200 CLM393190:CLM393200 CVI393190:CVI393200 DFE393190:DFE393200 DPA393190:DPA393200 DYW393190:DYW393200 EIS393190:EIS393200 ESO393190:ESO393200 FCK393190:FCK393200 FMG393190:FMG393200 FWC393190:FWC393200 GFY393190:GFY393200 GPU393190:GPU393200 GZQ393190:GZQ393200 HJM393190:HJM393200 HTI393190:HTI393200 IDE393190:IDE393200 INA393190:INA393200 IWW393190:IWW393200 JGS393190:JGS393200 JQO393190:JQO393200 KAK393190:KAK393200 KKG393190:KKG393200 KUC393190:KUC393200 LDY393190:LDY393200 LNU393190:LNU393200 LXQ393190:LXQ393200 MHM393190:MHM393200 MRI393190:MRI393200 NBE393190:NBE393200 NLA393190:NLA393200 NUW393190:NUW393200 OES393190:OES393200 OOO393190:OOO393200 OYK393190:OYK393200 PIG393190:PIG393200 PSC393190:PSC393200 QBY393190:QBY393200 QLU393190:QLU393200 QVQ393190:QVQ393200 RFM393190:RFM393200 RPI393190:RPI393200 RZE393190:RZE393200 SJA393190:SJA393200 SSW393190:SSW393200 TCS393190:TCS393200 TMO393190:TMO393200 TWK393190:TWK393200 UGG393190:UGG393200 UQC393190:UQC393200 UZY393190:UZY393200 VJU393190:VJU393200 VTQ393190:VTQ393200 WDM393190:WDM393200 WNI393190:WNI393200 WXE393190:WXE393200 AW458726:AW458736 KS458726:KS458736 UO458726:UO458736 AEK458726:AEK458736 AOG458726:AOG458736 AYC458726:AYC458736 BHY458726:BHY458736 BRU458726:BRU458736 CBQ458726:CBQ458736 CLM458726:CLM458736 CVI458726:CVI458736 DFE458726:DFE458736 DPA458726:DPA458736 DYW458726:DYW458736 EIS458726:EIS458736 ESO458726:ESO458736 FCK458726:FCK458736 FMG458726:FMG458736 FWC458726:FWC458736 GFY458726:GFY458736 GPU458726:GPU458736 GZQ458726:GZQ458736 HJM458726:HJM458736 HTI458726:HTI458736 IDE458726:IDE458736 INA458726:INA458736 IWW458726:IWW458736 JGS458726:JGS458736 JQO458726:JQO458736 KAK458726:KAK458736 KKG458726:KKG458736 KUC458726:KUC458736 LDY458726:LDY458736 LNU458726:LNU458736 LXQ458726:LXQ458736 MHM458726:MHM458736 MRI458726:MRI458736 NBE458726:NBE458736 NLA458726:NLA458736 NUW458726:NUW458736 OES458726:OES458736 OOO458726:OOO458736 OYK458726:OYK458736 PIG458726:PIG458736 PSC458726:PSC458736 QBY458726:QBY458736 QLU458726:QLU458736 QVQ458726:QVQ458736 RFM458726:RFM458736 RPI458726:RPI458736 RZE458726:RZE458736 SJA458726:SJA458736 SSW458726:SSW458736 TCS458726:TCS458736 TMO458726:TMO458736 TWK458726:TWK458736 UGG458726:UGG458736 UQC458726:UQC458736 UZY458726:UZY458736 VJU458726:VJU458736 VTQ458726:VTQ458736 WDM458726:WDM458736 WNI458726:WNI458736 WXE458726:WXE458736 AW524262:AW524272 KS524262:KS524272 UO524262:UO524272 AEK524262:AEK524272 AOG524262:AOG524272 AYC524262:AYC524272 BHY524262:BHY524272 BRU524262:BRU524272 CBQ524262:CBQ524272 CLM524262:CLM524272 CVI524262:CVI524272 DFE524262:DFE524272 DPA524262:DPA524272 DYW524262:DYW524272 EIS524262:EIS524272 ESO524262:ESO524272 FCK524262:FCK524272 FMG524262:FMG524272 FWC524262:FWC524272 GFY524262:GFY524272 GPU524262:GPU524272 GZQ524262:GZQ524272 HJM524262:HJM524272 HTI524262:HTI524272 IDE524262:IDE524272 INA524262:INA524272 IWW524262:IWW524272 JGS524262:JGS524272 JQO524262:JQO524272 KAK524262:KAK524272 KKG524262:KKG524272 KUC524262:KUC524272 LDY524262:LDY524272 LNU524262:LNU524272 LXQ524262:LXQ524272 MHM524262:MHM524272 MRI524262:MRI524272 NBE524262:NBE524272 NLA524262:NLA524272 NUW524262:NUW524272 OES524262:OES524272 OOO524262:OOO524272 OYK524262:OYK524272 PIG524262:PIG524272 PSC524262:PSC524272 QBY524262:QBY524272 QLU524262:QLU524272 QVQ524262:QVQ524272 RFM524262:RFM524272 RPI524262:RPI524272 RZE524262:RZE524272 SJA524262:SJA524272 SSW524262:SSW524272 TCS524262:TCS524272 TMO524262:TMO524272 TWK524262:TWK524272 UGG524262:UGG524272 UQC524262:UQC524272 UZY524262:UZY524272 VJU524262:VJU524272 VTQ524262:VTQ524272 WDM524262:WDM524272 WNI524262:WNI524272 WXE524262:WXE524272 AW589798:AW589808 KS589798:KS589808 UO589798:UO589808 AEK589798:AEK589808 AOG589798:AOG589808 AYC589798:AYC589808 BHY589798:BHY589808 BRU589798:BRU589808 CBQ589798:CBQ589808 CLM589798:CLM589808 CVI589798:CVI589808 DFE589798:DFE589808 DPA589798:DPA589808 DYW589798:DYW589808 EIS589798:EIS589808 ESO589798:ESO589808 FCK589798:FCK589808 FMG589798:FMG589808 FWC589798:FWC589808 GFY589798:GFY589808 GPU589798:GPU589808 GZQ589798:GZQ589808 HJM589798:HJM589808 HTI589798:HTI589808 IDE589798:IDE589808 INA589798:INA589808 IWW589798:IWW589808 JGS589798:JGS589808 JQO589798:JQO589808 KAK589798:KAK589808 KKG589798:KKG589808 KUC589798:KUC589808 LDY589798:LDY589808 LNU589798:LNU589808 LXQ589798:LXQ589808 MHM589798:MHM589808 MRI589798:MRI589808 NBE589798:NBE589808 NLA589798:NLA589808 NUW589798:NUW589808 OES589798:OES589808 OOO589798:OOO589808 OYK589798:OYK589808 PIG589798:PIG589808 PSC589798:PSC589808 QBY589798:QBY589808 QLU589798:QLU589808 QVQ589798:QVQ589808 RFM589798:RFM589808 RPI589798:RPI589808 RZE589798:RZE589808 SJA589798:SJA589808 SSW589798:SSW589808 TCS589798:TCS589808 TMO589798:TMO589808 TWK589798:TWK589808 UGG589798:UGG589808 UQC589798:UQC589808 UZY589798:UZY589808 VJU589798:VJU589808 VTQ589798:VTQ589808 WDM589798:WDM589808 WNI589798:WNI589808 WXE589798:WXE589808 AW655334:AW655344 KS655334:KS655344 UO655334:UO655344 AEK655334:AEK655344 AOG655334:AOG655344 AYC655334:AYC655344 BHY655334:BHY655344 BRU655334:BRU655344 CBQ655334:CBQ655344 CLM655334:CLM655344 CVI655334:CVI655344 DFE655334:DFE655344 DPA655334:DPA655344 DYW655334:DYW655344 EIS655334:EIS655344 ESO655334:ESO655344 FCK655334:FCK655344 FMG655334:FMG655344 FWC655334:FWC655344 GFY655334:GFY655344 GPU655334:GPU655344 GZQ655334:GZQ655344 HJM655334:HJM655344 HTI655334:HTI655344 IDE655334:IDE655344 INA655334:INA655344 IWW655334:IWW655344 JGS655334:JGS655344 JQO655334:JQO655344 KAK655334:KAK655344 KKG655334:KKG655344 KUC655334:KUC655344 LDY655334:LDY655344 LNU655334:LNU655344 LXQ655334:LXQ655344 MHM655334:MHM655344 MRI655334:MRI655344 NBE655334:NBE655344 NLA655334:NLA655344 NUW655334:NUW655344 OES655334:OES655344 OOO655334:OOO655344 OYK655334:OYK655344 PIG655334:PIG655344 PSC655334:PSC655344 QBY655334:QBY655344 QLU655334:QLU655344 QVQ655334:QVQ655344 RFM655334:RFM655344 RPI655334:RPI655344 RZE655334:RZE655344 SJA655334:SJA655344 SSW655334:SSW655344 TCS655334:TCS655344 TMO655334:TMO655344 TWK655334:TWK655344 UGG655334:UGG655344 UQC655334:UQC655344 UZY655334:UZY655344 VJU655334:VJU655344 VTQ655334:VTQ655344 WDM655334:WDM655344 WNI655334:WNI655344 WXE655334:WXE655344 AW720870:AW720880 KS720870:KS720880 UO720870:UO720880 AEK720870:AEK720880 AOG720870:AOG720880 AYC720870:AYC720880 BHY720870:BHY720880 BRU720870:BRU720880 CBQ720870:CBQ720880 CLM720870:CLM720880 CVI720870:CVI720880 DFE720870:DFE720880 DPA720870:DPA720880 DYW720870:DYW720880 EIS720870:EIS720880 ESO720870:ESO720880 FCK720870:FCK720880 FMG720870:FMG720880 FWC720870:FWC720880 GFY720870:GFY720880 GPU720870:GPU720880 GZQ720870:GZQ720880 HJM720870:HJM720880 HTI720870:HTI720880 IDE720870:IDE720880 INA720870:INA720880 IWW720870:IWW720880 JGS720870:JGS720880 JQO720870:JQO720880 KAK720870:KAK720880 KKG720870:KKG720880 KUC720870:KUC720880 LDY720870:LDY720880 LNU720870:LNU720880 LXQ720870:LXQ720880 MHM720870:MHM720880 MRI720870:MRI720880 NBE720870:NBE720880 NLA720870:NLA720880 NUW720870:NUW720880 OES720870:OES720880 OOO720870:OOO720880 OYK720870:OYK720880 PIG720870:PIG720880 PSC720870:PSC720880 QBY720870:QBY720880 QLU720870:QLU720880 QVQ720870:QVQ720880 RFM720870:RFM720880 RPI720870:RPI720880 RZE720870:RZE720880 SJA720870:SJA720880 SSW720870:SSW720880 TCS720870:TCS720880 TMO720870:TMO720880 TWK720870:TWK720880 UGG720870:UGG720880 UQC720870:UQC720880 UZY720870:UZY720880 VJU720870:VJU720880 VTQ720870:VTQ720880 WDM720870:WDM720880 WNI720870:WNI720880 WXE720870:WXE720880 AW786406:AW786416 KS786406:KS786416 UO786406:UO786416 AEK786406:AEK786416 AOG786406:AOG786416 AYC786406:AYC786416 BHY786406:BHY786416 BRU786406:BRU786416 CBQ786406:CBQ786416 CLM786406:CLM786416 CVI786406:CVI786416 DFE786406:DFE786416 DPA786406:DPA786416 DYW786406:DYW786416 EIS786406:EIS786416 ESO786406:ESO786416 FCK786406:FCK786416 FMG786406:FMG786416 FWC786406:FWC786416 GFY786406:GFY786416 GPU786406:GPU786416 GZQ786406:GZQ786416 HJM786406:HJM786416 HTI786406:HTI786416 IDE786406:IDE786416 INA786406:INA786416 IWW786406:IWW786416 JGS786406:JGS786416 JQO786406:JQO786416 KAK786406:KAK786416 KKG786406:KKG786416 KUC786406:KUC786416 LDY786406:LDY786416 LNU786406:LNU786416 LXQ786406:LXQ786416 MHM786406:MHM786416 MRI786406:MRI786416 NBE786406:NBE786416 NLA786406:NLA786416 NUW786406:NUW786416 OES786406:OES786416 OOO786406:OOO786416 OYK786406:OYK786416 PIG786406:PIG786416 PSC786406:PSC786416 QBY786406:QBY786416 QLU786406:QLU786416 QVQ786406:QVQ786416 RFM786406:RFM786416 RPI786406:RPI786416 RZE786406:RZE786416 SJA786406:SJA786416 SSW786406:SSW786416 TCS786406:TCS786416 TMO786406:TMO786416 TWK786406:TWK786416 UGG786406:UGG786416 UQC786406:UQC786416 UZY786406:UZY786416 VJU786406:VJU786416 VTQ786406:VTQ786416 WDM786406:WDM786416 WNI786406:WNI786416 WXE786406:WXE786416 AW851942:AW851952 KS851942:KS851952 UO851942:UO851952 AEK851942:AEK851952 AOG851942:AOG851952 AYC851942:AYC851952 BHY851942:BHY851952 BRU851942:BRU851952 CBQ851942:CBQ851952 CLM851942:CLM851952 CVI851942:CVI851952 DFE851942:DFE851952 DPA851942:DPA851952 DYW851942:DYW851952 EIS851942:EIS851952 ESO851942:ESO851952 FCK851942:FCK851952 FMG851942:FMG851952 FWC851942:FWC851952 GFY851942:GFY851952 GPU851942:GPU851952 GZQ851942:GZQ851952 HJM851942:HJM851952 HTI851942:HTI851952 IDE851942:IDE851952 INA851942:INA851952 IWW851942:IWW851952 JGS851942:JGS851952 JQO851942:JQO851952 KAK851942:KAK851952 KKG851942:KKG851952 KUC851942:KUC851952 LDY851942:LDY851952 LNU851942:LNU851952 LXQ851942:LXQ851952 MHM851942:MHM851952 MRI851942:MRI851952 NBE851942:NBE851952 NLA851942:NLA851952 NUW851942:NUW851952 OES851942:OES851952 OOO851942:OOO851952 OYK851942:OYK851952 PIG851942:PIG851952 PSC851942:PSC851952 QBY851942:QBY851952 QLU851942:QLU851952 QVQ851942:QVQ851952 RFM851942:RFM851952 RPI851942:RPI851952 RZE851942:RZE851952 SJA851942:SJA851952 SSW851942:SSW851952 TCS851942:TCS851952 TMO851942:TMO851952 TWK851942:TWK851952 UGG851942:UGG851952 UQC851942:UQC851952 UZY851942:UZY851952 VJU851942:VJU851952 VTQ851942:VTQ851952 WDM851942:WDM851952 WNI851942:WNI851952 WXE851942:WXE851952 AW917478:AW917488 KS917478:KS917488 UO917478:UO917488 AEK917478:AEK917488 AOG917478:AOG917488 AYC917478:AYC917488 BHY917478:BHY917488 BRU917478:BRU917488 CBQ917478:CBQ917488 CLM917478:CLM917488 CVI917478:CVI917488 DFE917478:DFE917488 DPA917478:DPA917488 DYW917478:DYW917488 EIS917478:EIS917488 ESO917478:ESO917488 FCK917478:FCK917488 FMG917478:FMG917488 FWC917478:FWC917488 GFY917478:GFY917488 GPU917478:GPU917488 GZQ917478:GZQ917488 HJM917478:HJM917488 HTI917478:HTI917488 IDE917478:IDE917488 INA917478:INA917488 IWW917478:IWW917488 JGS917478:JGS917488 JQO917478:JQO917488 KAK917478:KAK917488 KKG917478:KKG917488 KUC917478:KUC917488 LDY917478:LDY917488 LNU917478:LNU917488 LXQ917478:LXQ917488 MHM917478:MHM917488 MRI917478:MRI917488 NBE917478:NBE917488 NLA917478:NLA917488 NUW917478:NUW917488 OES917478:OES917488 OOO917478:OOO917488 OYK917478:OYK917488 PIG917478:PIG917488 PSC917478:PSC917488 QBY917478:QBY917488 QLU917478:QLU917488 QVQ917478:QVQ917488 RFM917478:RFM917488 RPI917478:RPI917488 RZE917478:RZE917488 SJA917478:SJA917488 SSW917478:SSW917488 TCS917478:TCS917488 TMO917478:TMO917488 TWK917478:TWK917488 UGG917478:UGG917488 UQC917478:UQC917488 UZY917478:UZY917488 VJU917478:VJU917488 VTQ917478:VTQ917488 WDM917478:WDM917488 WNI917478:WNI917488 WXE917478:WXE917488 AW983014:AW983024 KS983014:KS983024 UO983014:UO983024 AEK983014:AEK983024 AOG983014:AOG983024 AYC983014:AYC983024 BHY983014:BHY983024 BRU983014:BRU983024 CBQ983014:CBQ983024 CLM983014:CLM983024 CVI983014:CVI983024 DFE983014:DFE983024 DPA983014:DPA983024 DYW983014:DYW983024 EIS983014:EIS983024 ESO983014:ESO983024 FCK983014:FCK983024 FMG983014:FMG983024 FWC983014:FWC983024 GFY983014:GFY983024 GPU983014:GPU983024 GZQ983014:GZQ983024 HJM983014:HJM983024 HTI983014:HTI983024 IDE983014:IDE983024 INA983014:INA983024 IWW983014:IWW983024 JGS983014:JGS983024 JQO983014:JQO983024 KAK983014:KAK983024 KKG983014:KKG983024 KUC983014:KUC983024 LDY983014:LDY983024 LNU983014:LNU983024 LXQ983014:LXQ983024 MHM983014:MHM983024 MRI983014:MRI983024 NBE983014:NBE983024 NLA983014:NLA983024 NUW983014:NUW983024 OES983014:OES983024 OOO983014:OOO983024 OYK983014:OYK983024 PIG983014:PIG983024 PSC983014:PSC983024 QBY983014:QBY983024 QLU983014:QLU983024 QVQ983014:QVQ983024 RFM983014:RFM983024 RPI983014:RPI983024 RZE983014:RZE983024 SJA983014:SJA983024 SSW983014:SSW983024 TCS983014:TCS983024 TMO983014:TMO983024 TWK983014:TWK983024 UGG983014:UGG983024 UQC983014:UQC983024 UZY983014:UZY983024 VJU983014:VJU983024 VTQ983014:VTQ983024 WDM983014:WDM983024 WNI983014:WNI983024 WXE983014:WXE983024 AW1048550:AW1048560 KS1048550:KS1048560 UO1048550:UO1048560 AEK1048550:AEK1048560 AOG1048550:AOG1048560 AYC1048550:AYC1048560 BHY1048550:BHY1048560 BRU1048550:BRU1048560 CBQ1048550:CBQ1048560 CLM1048550:CLM1048560 CVI1048550:CVI1048560 DFE1048550:DFE1048560 DPA1048550:DPA1048560 DYW1048550:DYW1048560 EIS1048550:EIS1048560 ESO1048550:ESO1048560 FCK1048550:FCK1048560 FMG1048550:FMG1048560 FWC1048550:FWC1048560 GFY1048550:GFY1048560 GPU1048550:GPU1048560 GZQ1048550:GZQ1048560 HJM1048550:HJM1048560 HTI1048550:HTI1048560 IDE1048550:IDE1048560 INA1048550:INA1048560 IWW1048550:IWW1048560 JGS1048550:JGS1048560 JQO1048550:JQO1048560 KAK1048550:KAK1048560 KKG1048550:KKG1048560 KUC1048550:KUC1048560 LDY1048550:LDY1048560 LNU1048550:LNU1048560 LXQ1048550:LXQ1048560 MHM1048550:MHM1048560 MRI1048550:MRI1048560 NBE1048550:NBE1048560 NLA1048550:NLA1048560 NUW1048550:NUW1048560 OES1048550:OES1048560 OOO1048550:OOO1048560 OYK1048550:OYK1048560 PIG1048550:PIG1048560 PSC1048550:PSC1048560 QBY1048550:QBY1048560 QLU1048550:QLU1048560 QVQ1048550:QVQ1048560 RFM1048550:RFM1048560 RPI1048550:RPI1048560 RZE1048550:RZE1048560 SJA1048550:SJA1048560 SSW1048550:SSW1048560 TCS1048550:TCS1048560 TMO1048550:TMO1048560 TWK1048550:TWK1048560 UGG1048550:UGG1048560 UQC1048550:UQC1048560 UZY1048550:UZY1048560 VJU1048550:VJU1048560 VTQ1048550:VTQ1048560 WDM1048550:WDM1048560 WNI1048550:WNI1048560 WXE1048550:WXE1048560 AW16:AW17 KS16:KS17 UO16:UO17 AEK16:AEK17 AOG16:AOG17 AYC16:AYC17 BHY16:BHY17 BRU16:BRU17 CBQ16:CBQ17 CLM16:CLM17 CVI16:CVI17 DFE16:DFE17 DPA16:DPA17 DYW16:DYW17 EIS16:EIS17 ESO16:ESO17 FCK16:FCK17 FMG16:FMG17 FWC16:FWC17 GFY16:GFY17 GPU16:GPU17 GZQ16:GZQ17 HJM16:HJM17 HTI16:HTI17 IDE16:IDE17 INA16:INA17 IWW16:IWW17 JGS16:JGS17 JQO16:JQO17 KAK16:KAK17 KKG16:KKG17 KUC16:KUC17 LDY16:LDY17 LNU16:LNU17 LXQ16:LXQ17 MHM16:MHM17 MRI16:MRI17 NBE16:NBE17 NLA16:NLA17 NUW16:NUW17 OES16:OES17 OOO16:OOO17 OYK16:OYK17 PIG16:PIG17 PSC16:PSC17 QBY16:QBY17 QLU16:QLU17 QVQ16:QVQ17 RFM16:RFM17 RPI16:RPI17 RZE16:RZE17 SJA16:SJA17 SSW16:SSW17 TCS16:TCS17 TMO16:TMO17 TWK16:TWK17 UGG16:UGG17 UQC16:UQC17 UZY16:UZY17 VJU16:VJU17 VTQ16:VTQ17 WDM16:WDM17 WNI16:WNI17 WXE16:WXE17 AW65543:AW65544 KS65543:KS65544 UO65543:UO65544 AEK65543:AEK65544 AOG65543:AOG65544 AYC65543:AYC65544 BHY65543:BHY65544 BRU65543:BRU65544 CBQ65543:CBQ65544 CLM65543:CLM65544 CVI65543:CVI65544 DFE65543:DFE65544 DPA65543:DPA65544 DYW65543:DYW65544 EIS65543:EIS65544 ESO65543:ESO65544 FCK65543:FCK65544 FMG65543:FMG65544 FWC65543:FWC65544 GFY65543:GFY65544 GPU65543:GPU65544 GZQ65543:GZQ65544 HJM65543:HJM65544 HTI65543:HTI65544 IDE65543:IDE65544 INA65543:INA65544 IWW65543:IWW65544 JGS65543:JGS65544 JQO65543:JQO65544 KAK65543:KAK65544 KKG65543:KKG65544 KUC65543:KUC65544 LDY65543:LDY65544 LNU65543:LNU65544 LXQ65543:LXQ65544 MHM65543:MHM65544 MRI65543:MRI65544 NBE65543:NBE65544 NLA65543:NLA65544 NUW65543:NUW65544 OES65543:OES65544 OOO65543:OOO65544 OYK65543:OYK65544 PIG65543:PIG65544 PSC65543:PSC65544 QBY65543:QBY65544 QLU65543:QLU65544 QVQ65543:QVQ65544 RFM65543:RFM65544 RPI65543:RPI65544 RZE65543:RZE65544 SJA65543:SJA65544 SSW65543:SSW65544 TCS65543:TCS65544 TMO65543:TMO65544 TWK65543:TWK65544 UGG65543:UGG65544 UQC65543:UQC65544 UZY65543:UZY65544 VJU65543:VJU65544 VTQ65543:VTQ65544 WDM65543:WDM65544 WNI65543:WNI65544 WXE65543:WXE65544 AW131079:AW131080 KS131079:KS131080 UO131079:UO131080 AEK131079:AEK131080 AOG131079:AOG131080 AYC131079:AYC131080 BHY131079:BHY131080 BRU131079:BRU131080 CBQ131079:CBQ131080 CLM131079:CLM131080 CVI131079:CVI131080 DFE131079:DFE131080 DPA131079:DPA131080 DYW131079:DYW131080 EIS131079:EIS131080 ESO131079:ESO131080 FCK131079:FCK131080 FMG131079:FMG131080 FWC131079:FWC131080 GFY131079:GFY131080 GPU131079:GPU131080 GZQ131079:GZQ131080 HJM131079:HJM131080 HTI131079:HTI131080 IDE131079:IDE131080 INA131079:INA131080 IWW131079:IWW131080 JGS131079:JGS131080 JQO131079:JQO131080 KAK131079:KAK131080 KKG131079:KKG131080 KUC131079:KUC131080 LDY131079:LDY131080 LNU131079:LNU131080 LXQ131079:LXQ131080 MHM131079:MHM131080 MRI131079:MRI131080 NBE131079:NBE131080 NLA131079:NLA131080 NUW131079:NUW131080 OES131079:OES131080 OOO131079:OOO131080 OYK131079:OYK131080 PIG131079:PIG131080 PSC131079:PSC131080 QBY131079:QBY131080 QLU131079:QLU131080 QVQ131079:QVQ131080 RFM131079:RFM131080 RPI131079:RPI131080 RZE131079:RZE131080 SJA131079:SJA131080 SSW131079:SSW131080 TCS131079:TCS131080 TMO131079:TMO131080 TWK131079:TWK131080 UGG131079:UGG131080 UQC131079:UQC131080 UZY131079:UZY131080 VJU131079:VJU131080 VTQ131079:VTQ131080 WDM131079:WDM131080 WNI131079:WNI131080 WXE131079:WXE131080 AW196615:AW196616 KS196615:KS196616 UO196615:UO196616 AEK196615:AEK196616 AOG196615:AOG196616 AYC196615:AYC196616 BHY196615:BHY196616 BRU196615:BRU196616 CBQ196615:CBQ196616 CLM196615:CLM196616 CVI196615:CVI196616 DFE196615:DFE196616 DPA196615:DPA196616 DYW196615:DYW196616 EIS196615:EIS196616 ESO196615:ESO196616 FCK196615:FCK196616 FMG196615:FMG196616 FWC196615:FWC196616 GFY196615:GFY196616 GPU196615:GPU196616 GZQ196615:GZQ196616 HJM196615:HJM196616 HTI196615:HTI196616 IDE196615:IDE196616 INA196615:INA196616 IWW196615:IWW196616 JGS196615:JGS196616 JQO196615:JQO196616 KAK196615:KAK196616 KKG196615:KKG196616 KUC196615:KUC196616 LDY196615:LDY196616 LNU196615:LNU196616 LXQ196615:LXQ196616 MHM196615:MHM196616 MRI196615:MRI196616 NBE196615:NBE196616 NLA196615:NLA196616 NUW196615:NUW196616 OES196615:OES196616 OOO196615:OOO196616 OYK196615:OYK196616 PIG196615:PIG196616 PSC196615:PSC196616 QBY196615:QBY196616 QLU196615:QLU196616 QVQ196615:QVQ196616 RFM196615:RFM196616 RPI196615:RPI196616 RZE196615:RZE196616 SJA196615:SJA196616 SSW196615:SSW196616 TCS196615:TCS196616 TMO196615:TMO196616 TWK196615:TWK196616 UGG196615:UGG196616 UQC196615:UQC196616 UZY196615:UZY196616 VJU196615:VJU196616 VTQ196615:VTQ196616 WDM196615:WDM196616 WNI196615:WNI196616 WXE196615:WXE196616 AW262151:AW262152 KS262151:KS262152 UO262151:UO262152 AEK262151:AEK262152 AOG262151:AOG262152 AYC262151:AYC262152 BHY262151:BHY262152 BRU262151:BRU262152 CBQ262151:CBQ262152 CLM262151:CLM262152 CVI262151:CVI262152 DFE262151:DFE262152 DPA262151:DPA262152 DYW262151:DYW262152 EIS262151:EIS262152 ESO262151:ESO262152 FCK262151:FCK262152 FMG262151:FMG262152 FWC262151:FWC262152 GFY262151:GFY262152 GPU262151:GPU262152 GZQ262151:GZQ262152 HJM262151:HJM262152 HTI262151:HTI262152 IDE262151:IDE262152 INA262151:INA262152 IWW262151:IWW262152 JGS262151:JGS262152 JQO262151:JQO262152 KAK262151:KAK262152 KKG262151:KKG262152 KUC262151:KUC262152 LDY262151:LDY262152 LNU262151:LNU262152 LXQ262151:LXQ262152 MHM262151:MHM262152 MRI262151:MRI262152 NBE262151:NBE262152 NLA262151:NLA262152 NUW262151:NUW262152 OES262151:OES262152 OOO262151:OOO262152 OYK262151:OYK262152 PIG262151:PIG262152 PSC262151:PSC262152 QBY262151:QBY262152 QLU262151:QLU262152 QVQ262151:QVQ262152 RFM262151:RFM262152 RPI262151:RPI262152 RZE262151:RZE262152 SJA262151:SJA262152 SSW262151:SSW262152 TCS262151:TCS262152 TMO262151:TMO262152 TWK262151:TWK262152 UGG262151:UGG262152 UQC262151:UQC262152 UZY262151:UZY262152 VJU262151:VJU262152 VTQ262151:VTQ262152 WDM262151:WDM262152 WNI262151:WNI262152 WXE262151:WXE262152 AW327687:AW327688 KS327687:KS327688 UO327687:UO327688 AEK327687:AEK327688 AOG327687:AOG327688 AYC327687:AYC327688 BHY327687:BHY327688 BRU327687:BRU327688 CBQ327687:CBQ327688 CLM327687:CLM327688 CVI327687:CVI327688 DFE327687:DFE327688 DPA327687:DPA327688 DYW327687:DYW327688 EIS327687:EIS327688 ESO327687:ESO327688 FCK327687:FCK327688 FMG327687:FMG327688 FWC327687:FWC327688 GFY327687:GFY327688 GPU327687:GPU327688 GZQ327687:GZQ327688 HJM327687:HJM327688 HTI327687:HTI327688 IDE327687:IDE327688 INA327687:INA327688 IWW327687:IWW327688 JGS327687:JGS327688 JQO327687:JQO327688 KAK327687:KAK327688 KKG327687:KKG327688 KUC327687:KUC327688 LDY327687:LDY327688 LNU327687:LNU327688 LXQ327687:LXQ327688 MHM327687:MHM327688 MRI327687:MRI327688 NBE327687:NBE327688 NLA327687:NLA327688 NUW327687:NUW327688 OES327687:OES327688 OOO327687:OOO327688 OYK327687:OYK327688 PIG327687:PIG327688 PSC327687:PSC327688 QBY327687:QBY327688 QLU327687:QLU327688 QVQ327687:QVQ327688 RFM327687:RFM327688 RPI327687:RPI327688 RZE327687:RZE327688 SJA327687:SJA327688 SSW327687:SSW327688 TCS327687:TCS327688 TMO327687:TMO327688 TWK327687:TWK327688 UGG327687:UGG327688 UQC327687:UQC327688 UZY327687:UZY327688 VJU327687:VJU327688 VTQ327687:VTQ327688 WDM327687:WDM327688 WNI327687:WNI327688 WXE327687:WXE327688 AW393223:AW393224 KS393223:KS393224 UO393223:UO393224 AEK393223:AEK393224 AOG393223:AOG393224 AYC393223:AYC393224 BHY393223:BHY393224 BRU393223:BRU393224 CBQ393223:CBQ393224 CLM393223:CLM393224 CVI393223:CVI393224 DFE393223:DFE393224 DPA393223:DPA393224 DYW393223:DYW393224 EIS393223:EIS393224 ESO393223:ESO393224 FCK393223:FCK393224 FMG393223:FMG393224 FWC393223:FWC393224 GFY393223:GFY393224 GPU393223:GPU393224 GZQ393223:GZQ393224 HJM393223:HJM393224 HTI393223:HTI393224 IDE393223:IDE393224 INA393223:INA393224 IWW393223:IWW393224 JGS393223:JGS393224 JQO393223:JQO393224 KAK393223:KAK393224 KKG393223:KKG393224 KUC393223:KUC393224 LDY393223:LDY393224 LNU393223:LNU393224 LXQ393223:LXQ393224 MHM393223:MHM393224 MRI393223:MRI393224 NBE393223:NBE393224 NLA393223:NLA393224 NUW393223:NUW393224 OES393223:OES393224 OOO393223:OOO393224 OYK393223:OYK393224 PIG393223:PIG393224 PSC393223:PSC393224 QBY393223:QBY393224 QLU393223:QLU393224 QVQ393223:QVQ393224 RFM393223:RFM393224 RPI393223:RPI393224 RZE393223:RZE393224 SJA393223:SJA393224 SSW393223:SSW393224 TCS393223:TCS393224 TMO393223:TMO393224 TWK393223:TWK393224 UGG393223:UGG393224 UQC393223:UQC393224 UZY393223:UZY393224 VJU393223:VJU393224 VTQ393223:VTQ393224 WDM393223:WDM393224 WNI393223:WNI393224 WXE393223:WXE393224 AW458759:AW458760 KS458759:KS458760 UO458759:UO458760 AEK458759:AEK458760 AOG458759:AOG458760 AYC458759:AYC458760 BHY458759:BHY458760 BRU458759:BRU458760 CBQ458759:CBQ458760 CLM458759:CLM458760 CVI458759:CVI458760 DFE458759:DFE458760 DPA458759:DPA458760 DYW458759:DYW458760 EIS458759:EIS458760 ESO458759:ESO458760 FCK458759:FCK458760 FMG458759:FMG458760 FWC458759:FWC458760 GFY458759:GFY458760 GPU458759:GPU458760 GZQ458759:GZQ458760 HJM458759:HJM458760 HTI458759:HTI458760 IDE458759:IDE458760 INA458759:INA458760 IWW458759:IWW458760 JGS458759:JGS458760 JQO458759:JQO458760 KAK458759:KAK458760 KKG458759:KKG458760 KUC458759:KUC458760 LDY458759:LDY458760 LNU458759:LNU458760 LXQ458759:LXQ458760 MHM458759:MHM458760 MRI458759:MRI458760 NBE458759:NBE458760 NLA458759:NLA458760 NUW458759:NUW458760 OES458759:OES458760 OOO458759:OOO458760 OYK458759:OYK458760 PIG458759:PIG458760 PSC458759:PSC458760 QBY458759:QBY458760 QLU458759:QLU458760 QVQ458759:QVQ458760 RFM458759:RFM458760 RPI458759:RPI458760 RZE458759:RZE458760 SJA458759:SJA458760 SSW458759:SSW458760 TCS458759:TCS458760 TMO458759:TMO458760 TWK458759:TWK458760 UGG458759:UGG458760 UQC458759:UQC458760 UZY458759:UZY458760 VJU458759:VJU458760 VTQ458759:VTQ458760 WDM458759:WDM458760 WNI458759:WNI458760 WXE458759:WXE458760 AW524295:AW524296 KS524295:KS524296 UO524295:UO524296 AEK524295:AEK524296 AOG524295:AOG524296 AYC524295:AYC524296 BHY524295:BHY524296 BRU524295:BRU524296 CBQ524295:CBQ524296 CLM524295:CLM524296 CVI524295:CVI524296 DFE524295:DFE524296 DPA524295:DPA524296 DYW524295:DYW524296 EIS524295:EIS524296 ESO524295:ESO524296 FCK524295:FCK524296 FMG524295:FMG524296 FWC524295:FWC524296 GFY524295:GFY524296 GPU524295:GPU524296 GZQ524295:GZQ524296 HJM524295:HJM524296 HTI524295:HTI524296 IDE524295:IDE524296 INA524295:INA524296 IWW524295:IWW524296 JGS524295:JGS524296 JQO524295:JQO524296 KAK524295:KAK524296 KKG524295:KKG524296 KUC524295:KUC524296 LDY524295:LDY524296 LNU524295:LNU524296 LXQ524295:LXQ524296 MHM524295:MHM524296 MRI524295:MRI524296 NBE524295:NBE524296 NLA524295:NLA524296 NUW524295:NUW524296 OES524295:OES524296 OOO524295:OOO524296 OYK524295:OYK524296 PIG524295:PIG524296 PSC524295:PSC524296 QBY524295:QBY524296 QLU524295:QLU524296 QVQ524295:QVQ524296 RFM524295:RFM524296 RPI524295:RPI524296 RZE524295:RZE524296 SJA524295:SJA524296 SSW524295:SSW524296 TCS524295:TCS524296 TMO524295:TMO524296 TWK524295:TWK524296 UGG524295:UGG524296 UQC524295:UQC524296 UZY524295:UZY524296 VJU524295:VJU524296 VTQ524295:VTQ524296 WDM524295:WDM524296 WNI524295:WNI524296 WXE524295:WXE524296 AW589831:AW589832 KS589831:KS589832 UO589831:UO589832 AEK589831:AEK589832 AOG589831:AOG589832 AYC589831:AYC589832 BHY589831:BHY589832 BRU589831:BRU589832 CBQ589831:CBQ589832 CLM589831:CLM589832 CVI589831:CVI589832 DFE589831:DFE589832 DPA589831:DPA589832 DYW589831:DYW589832 EIS589831:EIS589832 ESO589831:ESO589832 FCK589831:FCK589832 FMG589831:FMG589832 FWC589831:FWC589832 GFY589831:GFY589832 GPU589831:GPU589832 GZQ589831:GZQ589832 HJM589831:HJM589832 HTI589831:HTI589832 IDE589831:IDE589832 INA589831:INA589832 IWW589831:IWW589832 JGS589831:JGS589832 JQO589831:JQO589832 KAK589831:KAK589832 KKG589831:KKG589832 KUC589831:KUC589832 LDY589831:LDY589832 LNU589831:LNU589832 LXQ589831:LXQ589832 MHM589831:MHM589832 MRI589831:MRI589832 NBE589831:NBE589832 NLA589831:NLA589832 NUW589831:NUW589832 OES589831:OES589832 OOO589831:OOO589832 OYK589831:OYK589832 PIG589831:PIG589832 PSC589831:PSC589832 QBY589831:QBY589832 QLU589831:QLU589832 QVQ589831:QVQ589832 RFM589831:RFM589832 RPI589831:RPI589832 RZE589831:RZE589832 SJA589831:SJA589832 SSW589831:SSW589832 TCS589831:TCS589832 TMO589831:TMO589832 TWK589831:TWK589832 UGG589831:UGG589832 UQC589831:UQC589832 UZY589831:UZY589832 VJU589831:VJU589832 VTQ589831:VTQ589832 WDM589831:WDM589832 WNI589831:WNI589832 WXE589831:WXE589832 AW655367:AW655368 KS655367:KS655368 UO655367:UO655368 AEK655367:AEK655368 AOG655367:AOG655368 AYC655367:AYC655368 BHY655367:BHY655368 BRU655367:BRU655368 CBQ655367:CBQ655368 CLM655367:CLM655368 CVI655367:CVI655368 DFE655367:DFE655368 DPA655367:DPA655368 DYW655367:DYW655368 EIS655367:EIS655368 ESO655367:ESO655368 FCK655367:FCK655368 FMG655367:FMG655368 FWC655367:FWC655368 GFY655367:GFY655368 GPU655367:GPU655368 GZQ655367:GZQ655368 HJM655367:HJM655368 HTI655367:HTI655368 IDE655367:IDE655368 INA655367:INA655368 IWW655367:IWW655368 JGS655367:JGS655368 JQO655367:JQO655368 KAK655367:KAK655368 KKG655367:KKG655368 KUC655367:KUC655368 LDY655367:LDY655368 LNU655367:LNU655368 LXQ655367:LXQ655368 MHM655367:MHM655368 MRI655367:MRI655368 NBE655367:NBE655368 NLA655367:NLA655368 NUW655367:NUW655368 OES655367:OES655368 OOO655367:OOO655368 OYK655367:OYK655368 PIG655367:PIG655368 PSC655367:PSC655368 QBY655367:QBY655368 QLU655367:QLU655368 QVQ655367:QVQ655368 RFM655367:RFM655368 RPI655367:RPI655368 RZE655367:RZE655368 SJA655367:SJA655368 SSW655367:SSW655368 TCS655367:TCS655368 TMO655367:TMO655368 TWK655367:TWK655368 UGG655367:UGG655368 UQC655367:UQC655368 UZY655367:UZY655368 VJU655367:VJU655368 VTQ655367:VTQ655368 WDM655367:WDM655368 WNI655367:WNI655368 WXE655367:WXE655368 AW720903:AW720904 KS720903:KS720904 UO720903:UO720904 AEK720903:AEK720904 AOG720903:AOG720904 AYC720903:AYC720904 BHY720903:BHY720904 BRU720903:BRU720904 CBQ720903:CBQ720904 CLM720903:CLM720904 CVI720903:CVI720904 DFE720903:DFE720904 DPA720903:DPA720904 DYW720903:DYW720904 EIS720903:EIS720904 ESO720903:ESO720904 FCK720903:FCK720904 FMG720903:FMG720904 FWC720903:FWC720904 GFY720903:GFY720904 GPU720903:GPU720904 GZQ720903:GZQ720904 HJM720903:HJM720904 HTI720903:HTI720904 IDE720903:IDE720904 INA720903:INA720904 IWW720903:IWW720904 JGS720903:JGS720904 JQO720903:JQO720904 KAK720903:KAK720904 KKG720903:KKG720904 KUC720903:KUC720904 LDY720903:LDY720904 LNU720903:LNU720904 LXQ720903:LXQ720904 MHM720903:MHM720904 MRI720903:MRI720904 NBE720903:NBE720904 NLA720903:NLA720904 NUW720903:NUW720904 OES720903:OES720904 OOO720903:OOO720904 OYK720903:OYK720904 PIG720903:PIG720904 PSC720903:PSC720904 QBY720903:QBY720904 QLU720903:QLU720904 QVQ720903:QVQ720904 RFM720903:RFM720904 RPI720903:RPI720904 RZE720903:RZE720904 SJA720903:SJA720904 SSW720903:SSW720904 TCS720903:TCS720904 TMO720903:TMO720904 TWK720903:TWK720904 UGG720903:UGG720904 UQC720903:UQC720904 UZY720903:UZY720904 VJU720903:VJU720904 VTQ720903:VTQ720904 WDM720903:WDM720904 WNI720903:WNI720904 WXE720903:WXE720904 AW786439:AW786440 KS786439:KS786440 UO786439:UO786440 AEK786439:AEK786440 AOG786439:AOG786440 AYC786439:AYC786440 BHY786439:BHY786440 BRU786439:BRU786440 CBQ786439:CBQ786440 CLM786439:CLM786440 CVI786439:CVI786440 DFE786439:DFE786440 DPA786439:DPA786440 DYW786439:DYW786440 EIS786439:EIS786440 ESO786439:ESO786440 FCK786439:FCK786440 FMG786439:FMG786440 FWC786439:FWC786440 GFY786439:GFY786440 GPU786439:GPU786440 GZQ786439:GZQ786440 HJM786439:HJM786440 HTI786439:HTI786440 IDE786439:IDE786440 INA786439:INA786440 IWW786439:IWW786440 JGS786439:JGS786440 JQO786439:JQO786440 KAK786439:KAK786440 KKG786439:KKG786440 KUC786439:KUC786440 LDY786439:LDY786440 LNU786439:LNU786440 LXQ786439:LXQ786440 MHM786439:MHM786440 MRI786439:MRI786440 NBE786439:NBE786440 NLA786439:NLA786440 NUW786439:NUW786440 OES786439:OES786440 OOO786439:OOO786440 OYK786439:OYK786440 PIG786439:PIG786440 PSC786439:PSC786440 QBY786439:QBY786440 QLU786439:QLU786440 QVQ786439:QVQ786440 RFM786439:RFM786440 RPI786439:RPI786440 RZE786439:RZE786440 SJA786439:SJA786440 SSW786439:SSW786440 TCS786439:TCS786440 TMO786439:TMO786440 TWK786439:TWK786440 UGG786439:UGG786440 UQC786439:UQC786440 UZY786439:UZY786440 VJU786439:VJU786440 VTQ786439:VTQ786440 WDM786439:WDM786440 WNI786439:WNI786440 WXE786439:WXE786440 AW851975:AW851976 KS851975:KS851976 UO851975:UO851976 AEK851975:AEK851976 AOG851975:AOG851976 AYC851975:AYC851976 BHY851975:BHY851976 BRU851975:BRU851976 CBQ851975:CBQ851976 CLM851975:CLM851976 CVI851975:CVI851976 DFE851975:DFE851976 DPA851975:DPA851976 DYW851975:DYW851976 EIS851975:EIS851976 ESO851975:ESO851976 FCK851975:FCK851976 FMG851975:FMG851976 FWC851975:FWC851976 GFY851975:GFY851976 GPU851975:GPU851976 GZQ851975:GZQ851976 HJM851975:HJM851976 HTI851975:HTI851976 IDE851975:IDE851976 INA851975:INA851976 IWW851975:IWW851976 JGS851975:JGS851976 JQO851975:JQO851976 KAK851975:KAK851976 KKG851975:KKG851976 KUC851975:KUC851976 LDY851975:LDY851976 LNU851975:LNU851976 LXQ851975:LXQ851976 MHM851975:MHM851976 MRI851975:MRI851976 NBE851975:NBE851976 NLA851975:NLA851976 NUW851975:NUW851976 OES851975:OES851976 OOO851975:OOO851976 OYK851975:OYK851976 PIG851975:PIG851976 PSC851975:PSC851976 QBY851975:QBY851976 QLU851975:QLU851976 QVQ851975:QVQ851976 RFM851975:RFM851976 RPI851975:RPI851976 RZE851975:RZE851976 SJA851975:SJA851976 SSW851975:SSW851976 TCS851975:TCS851976 TMO851975:TMO851976 TWK851975:TWK851976 UGG851975:UGG851976 UQC851975:UQC851976 UZY851975:UZY851976 VJU851975:VJU851976 VTQ851975:VTQ851976 WDM851975:WDM851976 WNI851975:WNI851976 WXE851975:WXE851976 AW917511:AW917512 KS917511:KS917512 UO917511:UO917512 AEK917511:AEK917512 AOG917511:AOG917512 AYC917511:AYC917512 BHY917511:BHY917512 BRU917511:BRU917512 CBQ917511:CBQ917512 CLM917511:CLM917512 CVI917511:CVI917512 DFE917511:DFE917512 DPA917511:DPA917512 DYW917511:DYW917512 EIS917511:EIS917512 ESO917511:ESO917512 FCK917511:FCK917512 FMG917511:FMG917512 FWC917511:FWC917512 GFY917511:GFY917512 GPU917511:GPU917512 GZQ917511:GZQ917512 HJM917511:HJM917512 HTI917511:HTI917512 IDE917511:IDE917512 INA917511:INA917512 IWW917511:IWW917512 JGS917511:JGS917512 JQO917511:JQO917512 KAK917511:KAK917512 KKG917511:KKG917512 KUC917511:KUC917512 LDY917511:LDY917512 LNU917511:LNU917512 LXQ917511:LXQ917512 MHM917511:MHM917512 MRI917511:MRI917512 NBE917511:NBE917512 NLA917511:NLA917512 NUW917511:NUW917512 OES917511:OES917512 OOO917511:OOO917512 OYK917511:OYK917512 PIG917511:PIG917512 PSC917511:PSC917512 QBY917511:QBY917512 QLU917511:QLU917512 QVQ917511:QVQ917512 RFM917511:RFM917512 RPI917511:RPI917512 RZE917511:RZE917512 SJA917511:SJA917512 SSW917511:SSW917512 TCS917511:TCS917512 TMO917511:TMO917512 TWK917511:TWK917512 UGG917511:UGG917512 UQC917511:UQC917512 UZY917511:UZY917512 VJU917511:VJU917512 VTQ917511:VTQ917512 WDM917511:WDM917512 WNI917511:WNI917512 WXE917511:WXE917512 AW983047:AW983048 KS983047:KS983048 UO983047:UO983048 AEK983047:AEK983048 AOG983047:AOG983048 AYC983047:AYC983048 BHY983047:BHY983048 BRU983047:BRU983048 CBQ983047:CBQ983048 CLM983047:CLM983048 CVI983047:CVI983048 DFE983047:DFE983048 DPA983047:DPA983048 DYW983047:DYW983048 EIS983047:EIS983048 ESO983047:ESO983048 FCK983047:FCK983048 FMG983047:FMG983048 FWC983047:FWC983048 GFY983047:GFY983048 GPU983047:GPU983048 GZQ983047:GZQ983048 HJM983047:HJM983048 HTI983047:HTI983048 IDE983047:IDE983048 INA983047:INA983048 IWW983047:IWW983048 JGS983047:JGS983048 JQO983047:JQO983048 KAK983047:KAK983048 KKG983047:KKG983048 KUC983047:KUC983048 LDY983047:LDY983048 LNU983047:LNU983048 LXQ983047:LXQ983048 MHM983047:MHM983048 MRI983047:MRI983048 NBE983047:NBE983048 NLA983047:NLA983048 NUW983047:NUW983048 OES983047:OES983048 OOO983047:OOO983048 OYK983047:OYK983048 PIG983047:PIG983048 PSC983047:PSC983048 QBY983047:QBY983048 QLU983047:QLU983048 QVQ983047:QVQ983048 RFM983047:RFM983048 RPI983047:RPI983048 RZE983047:RZE983048 SJA983047:SJA983048 SSW983047:SSW983048 TCS983047:TCS983048 TMO983047:TMO983048 TWK983047:TWK983048 UGG983047:UGG983048 UQC983047:UQC983048 UZY983047:UZY983048 VJU983047:VJU983048 VTQ983047:VTQ983048 WDM983047:WDM983048 WNI983047:WNI983048 WXE983047:WXE983048 AW65564:AW65575 KS65564:KS65575 UO65564:UO65575 AEK65564:AEK65575 AOG65564:AOG65575 AYC65564:AYC65575 BHY65564:BHY65575 BRU65564:BRU65575 CBQ65564:CBQ65575 CLM65564:CLM65575 CVI65564:CVI65575 DFE65564:DFE65575 DPA65564:DPA65575 DYW65564:DYW65575 EIS65564:EIS65575 ESO65564:ESO65575 FCK65564:FCK65575 FMG65564:FMG65575 FWC65564:FWC65575 GFY65564:GFY65575 GPU65564:GPU65575 GZQ65564:GZQ65575 HJM65564:HJM65575 HTI65564:HTI65575 IDE65564:IDE65575 INA65564:INA65575 IWW65564:IWW65575 JGS65564:JGS65575 JQO65564:JQO65575 KAK65564:KAK65575 KKG65564:KKG65575 KUC65564:KUC65575 LDY65564:LDY65575 LNU65564:LNU65575 LXQ65564:LXQ65575 MHM65564:MHM65575 MRI65564:MRI65575 NBE65564:NBE65575 NLA65564:NLA65575 NUW65564:NUW65575 OES65564:OES65575 OOO65564:OOO65575 OYK65564:OYK65575 PIG65564:PIG65575 PSC65564:PSC65575 QBY65564:QBY65575 QLU65564:QLU65575 QVQ65564:QVQ65575 RFM65564:RFM65575 RPI65564:RPI65575 RZE65564:RZE65575 SJA65564:SJA65575 SSW65564:SSW65575 TCS65564:TCS65575 TMO65564:TMO65575 TWK65564:TWK65575 UGG65564:UGG65575 UQC65564:UQC65575 UZY65564:UZY65575 VJU65564:VJU65575 VTQ65564:VTQ65575 WDM65564:WDM65575 WNI65564:WNI65575 WXE65564:WXE65575 AW131100:AW131111 KS131100:KS131111 UO131100:UO131111 AEK131100:AEK131111 AOG131100:AOG131111 AYC131100:AYC131111 BHY131100:BHY131111 BRU131100:BRU131111 CBQ131100:CBQ131111 CLM131100:CLM131111 CVI131100:CVI131111 DFE131100:DFE131111 DPA131100:DPA131111 DYW131100:DYW131111 EIS131100:EIS131111 ESO131100:ESO131111 FCK131100:FCK131111 FMG131100:FMG131111 FWC131100:FWC131111 GFY131100:GFY131111 GPU131100:GPU131111 GZQ131100:GZQ131111 HJM131100:HJM131111 HTI131100:HTI131111 IDE131100:IDE131111 INA131100:INA131111 IWW131100:IWW131111 JGS131100:JGS131111 JQO131100:JQO131111 KAK131100:KAK131111 KKG131100:KKG131111 KUC131100:KUC131111 LDY131100:LDY131111 LNU131100:LNU131111 LXQ131100:LXQ131111 MHM131100:MHM131111 MRI131100:MRI131111 NBE131100:NBE131111 NLA131100:NLA131111 NUW131100:NUW131111 OES131100:OES131111 OOO131100:OOO131111 OYK131100:OYK131111 PIG131100:PIG131111 PSC131100:PSC131111 QBY131100:QBY131111 QLU131100:QLU131111 QVQ131100:QVQ131111 RFM131100:RFM131111 RPI131100:RPI131111 RZE131100:RZE131111 SJA131100:SJA131111 SSW131100:SSW131111 TCS131100:TCS131111 TMO131100:TMO131111 TWK131100:TWK131111 UGG131100:UGG131111 UQC131100:UQC131111 UZY131100:UZY131111 VJU131100:VJU131111 VTQ131100:VTQ131111 WDM131100:WDM131111 WNI131100:WNI131111 WXE131100:WXE131111 AW196636:AW196647 KS196636:KS196647 UO196636:UO196647 AEK196636:AEK196647 AOG196636:AOG196647 AYC196636:AYC196647 BHY196636:BHY196647 BRU196636:BRU196647 CBQ196636:CBQ196647 CLM196636:CLM196647 CVI196636:CVI196647 DFE196636:DFE196647 DPA196636:DPA196647 DYW196636:DYW196647 EIS196636:EIS196647 ESO196636:ESO196647 FCK196636:FCK196647 FMG196636:FMG196647 FWC196636:FWC196647 GFY196636:GFY196647 GPU196636:GPU196647 GZQ196636:GZQ196647 HJM196636:HJM196647 HTI196636:HTI196647 IDE196636:IDE196647 INA196636:INA196647 IWW196636:IWW196647 JGS196636:JGS196647 JQO196636:JQO196647 KAK196636:KAK196647 KKG196636:KKG196647 KUC196636:KUC196647 LDY196636:LDY196647 LNU196636:LNU196647 LXQ196636:LXQ196647 MHM196636:MHM196647 MRI196636:MRI196647 NBE196636:NBE196647 NLA196636:NLA196647 NUW196636:NUW196647 OES196636:OES196647 OOO196636:OOO196647 OYK196636:OYK196647 PIG196636:PIG196647 PSC196636:PSC196647 QBY196636:QBY196647 QLU196636:QLU196647 QVQ196636:QVQ196647 RFM196636:RFM196647 RPI196636:RPI196647 RZE196636:RZE196647 SJA196636:SJA196647 SSW196636:SSW196647 TCS196636:TCS196647 TMO196636:TMO196647 TWK196636:TWK196647 UGG196636:UGG196647 UQC196636:UQC196647 UZY196636:UZY196647 VJU196636:VJU196647 VTQ196636:VTQ196647 WDM196636:WDM196647 WNI196636:WNI196647 WXE196636:WXE196647 AW262172:AW262183 KS262172:KS262183 UO262172:UO262183 AEK262172:AEK262183 AOG262172:AOG262183 AYC262172:AYC262183 BHY262172:BHY262183 BRU262172:BRU262183 CBQ262172:CBQ262183 CLM262172:CLM262183 CVI262172:CVI262183 DFE262172:DFE262183 DPA262172:DPA262183 DYW262172:DYW262183 EIS262172:EIS262183 ESO262172:ESO262183 FCK262172:FCK262183 FMG262172:FMG262183 FWC262172:FWC262183 GFY262172:GFY262183 GPU262172:GPU262183 GZQ262172:GZQ262183 HJM262172:HJM262183 HTI262172:HTI262183 IDE262172:IDE262183 INA262172:INA262183 IWW262172:IWW262183 JGS262172:JGS262183 JQO262172:JQO262183 KAK262172:KAK262183 KKG262172:KKG262183 KUC262172:KUC262183 LDY262172:LDY262183 LNU262172:LNU262183 LXQ262172:LXQ262183 MHM262172:MHM262183 MRI262172:MRI262183 NBE262172:NBE262183 NLA262172:NLA262183 NUW262172:NUW262183 OES262172:OES262183 OOO262172:OOO262183 OYK262172:OYK262183 PIG262172:PIG262183 PSC262172:PSC262183 QBY262172:QBY262183 QLU262172:QLU262183 QVQ262172:QVQ262183 RFM262172:RFM262183 RPI262172:RPI262183 RZE262172:RZE262183 SJA262172:SJA262183 SSW262172:SSW262183 TCS262172:TCS262183 TMO262172:TMO262183 TWK262172:TWK262183 UGG262172:UGG262183 UQC262172:UQC262183 UZY262172:UZY262183 VJU262172:VJU262183 VTQ262172:VTQ262183 WDM262172:WDM262183 WNI262172:WNI262183 WXE262172:WXE262183 AW327708:AW327719 KS327708:KS327719 UO327708:UO327719 AEK327708:AEK327719 AOG327708:AOG327719 AYC327708:AYC327719 BHY327708:BHY327719 BRU327708:BRU327719 CBQ327708:CBQ327719 CLM327708:CLM327719 CVI327708:CVI327719 DFE327708:DFE327719 DPA327708:DPA327719 DYW327708:DYW327719 EIS327708:EIS327719 ESO327708:ESO327719 FCK327708:FCK327719 FMG327708:FMG327719 FWC327708:FWC327719 GFY327708:GFY327719 GPU327708:GPU327719 GZQ327708:GZQ327719 HJM327708:HJM327719 HTI327708:HTI327719 IDE327708:IDE327719 INA327708:INA327719 IWW327708:IWW327719 JGS327708:JGS327719 JQO327708:JQO327719 KAK327708:KAK327719 KKG327708:KKG327719 KUC327708:KUC327719 LDY327708:LDY327719 LNU327708:LNU327719 LXQ327708:LXQ327719 MHM327708:MHM327719 MRI327708:MRI327719 NBE327708:NBE327719 NLA327708:NLA327719 NUW327708:NUW327719 OES327708:OES327719 OOO327708:OOO327719 OYK327708:OYK327719 PIG327708:PIG327719 PSC327708:PSC327719 QBY327708:QBY327719 QLU327708:QLU327719 QVQ327708:QVQ327719 RFM327708:RFM327719 RPI327708:RPI327719 RZE327708:RZE327719 SJA327708:SJA327719 SSW327708:SSW327719 TCS327708:TCS327719 TMO327708:TMO327719 TWK327708:TWK327719 UGG327708:UGG327719 UQC327708:UQC327719 UZY327708:UZY327719 VJU327708:VJU327719 VTQ327708:VTQ327719 WDM327708:WDM327719 WNI327708:WNI327719 WXE327708:WXE327719 AW393244:AW393255 KS393244:KS393255 UO393244:UO393255 AEK393244:AEK393255 AOG393244:AOG393255 AYC393244:AYC393255 BHY393244:BHY393255 BRU393244:BRU393255 CBQ393244:CBQ393255 CLM393244:CLM393255 CVI393244:CVI393255 DFE393244:DFE393255 DPA393244:DPA393255 DYW393244:DYW393255 EIS393244:EIS393255 ESO393244:ESO393255 FCK393244:FCK393255 FMG393244:FMG393255 FWC393244:FWC393255 GFY393244:GFY393255 GPU393244:GPU393255 GZQ393244:GZQ393255 HJM393244:HJM393255 HTI393244:HTI393255 IDE393244:IDE393255 INA393244:INA393255 IWW393244:IWW393255 JGS393244:JGS393255 JQO393244:JQO393255 KAK393244:KAK393255 KKG393244:KKG393255 KUC393244:KUC393255 LDY393244:LDY393255 LNU393244:LNU393255 LXQ393244:LXQ393255 MHM393244:MHM393255 MRI393244:MRI393255 NBE393244:NBE393255 NLA393244:NLA393255 NUW393244:NUW393255 OES393244:OES393255 OOO393244:OOO393255 OYK393244:OYK393255 PIG393244:PIG393255 PSC393244:PSC393255 QBY393244:QBY393255 QLU393244:QLU393255 QVQ393244:QVQ393255 RFM393244:RFM393255 RPI393244:RPI393255 RZE393244:RZE393255 SJA393244:SJA393255 SSW393244:SSW393255 TCS393244:TCS393255 TMO393244:TMO393255 TWK393244:TWK393255 UGG393244:UGG393255 UQC393244:UQC393255 UZY393244:UZY393255 VJU393244:VJU393255 VTQ393244:VTQ393255 WDM393244:WDM393255 WNI393244:WNI393255 WXE393244:WXE393255 AW458780:AW458791 KS458780:KS458791 UO458780:UO458791 AEK458780:AEK458791 AOG458780:AOG458791 AYC458780:AYC458791 BHY458780:BHY458791 BRU458780:BRU458791 CBQ458780:CBQ458791 CLM458780:CLM458791 CVI458780:CVI458791 DFE458780:DFE458791 DPA458780:DPA458791 DYW458780:DYW458791 EIS458780:EIS458791 ESO458780:ESO458791 FCK458780:FCK458791 FMG458780:FMG458791 FWC458780:FWC458791 GFY458780:GFY458791 GPU458780:GPU458791 GZQ458780:GZQ458791 HJM458780:HJM458791 HTI458780:HTI458791 IDE458780:IDE458791 INA458780:INA458791 IWW458780:IWW458791 JGS458780:JGS458791 JQO458780:JQO458791 KAK458780:KAK458791 KKG458780:KKG458791 KUC458780:KUC458791 LDY458780:LDY458791 LNU458780:LNU458791 LXQ458780:LXQ458791 MHM458780:MHM458791 MRI458780:MRI458791 NBE458780:NBE458791 NLA458780:NLA458791 NUW458780:NUW458791 OES458780:OES458791 OOO458780:OOO458791 OYK458780:OYK458791 PIG458780:PIG458791 PSC458780:PSC458791 QBY458780:QBY458791 QLU458780:QLU458791 QVQ458780:QVQ458791 RFM458780:RFM458791 RPI458780:RPI458791 RZE458780:RZE458791 SJA458780:SJA458791 SSW458780:SSW458791 TCS458780:TCS458791 TMO458780:TMO458791 TWK458780:TWK458791 UGG458780:UGG458791 UQC458780:UQC458791 UZY458780:UZY458791 VJU458780:VJU458791 VTQ458780:VTQ458791 WDM458780:WDM458791 WNI458780:WNI458791 WXE458780:WXE458791 AW524316:AW524327 KS524316:KS524327 UO524316:UO524327 AEK524316:AEK524327 AOG524316:AOG524327 AYC524316:AYC524327 BHY524316:BHY524327 BRU524316:BRU524327 CBQ524316:CBQ524327 CLM524316:CLM524327 CVI524316:CVI524327 DFE524316:DFE524327 DPA524316:DPA524327 DYW524316:DYW524327 EIS524316:EIS524327 ESO524316:ESO524327 FCK524316:FCK524327 FMG524316:FMG524327 FWC524316:FWC524327 GFY524316:GFY524327 GPU524316:GPU524327 GZQ524316:GZQ524327 HJM524316:HJM524327 HTI524316:HTI524327 IDE524316:IDE524327 INA524316:INA524327 IWW524316:IWW524327 JGS524316:JGS524327 JQO524316:JQO524327 KAK524316:KAK524327 KKG524316:KKG524327 KUC524316:KUC524327 LDY524316:LDY524327 LNU524316:LNU524327 LXQ524316:LXQ524327 MHM524316:MHM524327 MRI524316:MRI524327 NBE524316:NBE524327 NLA524316:NLA524327 NUW524316:NUW524327 OES524316:OES524327 OOO524316:OOO524327 OYK524316:OYK524327 PIG524316:PIG524327 PSC524316:PSC524327 QBY524316:QBY524327 QLU524316:QLU524327 QVQ524316:QVQ524327 RFM524316:RFM524327 RPI524316:RPI524327 RZE524316:RZE524327 SJA524316:SJA524327 SSW524316:SSW524327 TCS524316:TCS524327 TMO524316:TMO524327 TWK524316:TWK524327 UGG524316:UGG524327 UQC524316:UQC524327 UZY524316:UZY524327 VJU524316:VJU524327 VTQ524316:VTQ524327 WDM524316:WDM524327 WNI524316:WNI524327 WXE524316:WXE524327 AW589852:AW589863 KS589852:KS589863 UO589852:UO589863 AEK589852:AEK589863 AOG589852:AOG589863 AYC589852:AYC589863 BHY589852:BHY589863 BRU589852:BRU589863 CBQ589852:CBQ589863 CLM589852:CLM589863 CVI589852:CVI589863 DFE589852:DFE589863 DPA589852:DPA589863 DYW589852:DYW589863 EIS589852:EIS589863 ESO589852:ESO589863 FCK589852:FCK589863 FMG589852:FMG589863 FWC589852:FWC589863 GFY589852:GFY589863 GPU589852:GPU589863 GZQ589852:GZQ589863 HJM589852:HJM589863 HTI589852:HTI589863 IDE589852:IDE589863 INA589852:INA589863 IWW589852:IWW589863 JGS589852:JGS589863 JQO589852:JQO589863 KAK589852:KAK589863 KKG589852:KKG589863 KUC589852:KUC589863 LDY589852:LDY589863 LNU589852:LNU589863 LXQ589852:LXQ589863 MHM589852:MHM589863 MRI589852:MRI589863 NBE589852:NBE589863 NLA589852:NLA589863 NUW589852:NUW589863 OES589852:OES589863 OOO589852:OOO589863 OYK589852:OYK589863 PIG589852:PIG589863 PSC589852:PSC589863 QBY589852:QBY589863 QLU589852:QLU589863 QVQ589852:QVQ589863 RFM589852:RFM589863 RPI589852:RPI589863 RZE589852:RZE589863 SJA589852:SJA589863 SSW589852:SSW589863 TCS589852:TCS589863 TMO589852:TMO589863 TWK589852:TWK589863 UGG589852:UGG589863 UQC589852:UQC589863 UZY589852:UZY589863 VJU589852:VJU589863 VTQ589852:VTQ589863 WDM589852:WDM589863 WNI589852:WNI589863 WXE589852:WXE589863 AW655388:AW655399 KS655388:KS655399 UO655388:UO655399 AEK655388:AEK655399 AOG655388:AOG655399 AYC655388:AYC655399 BHY655388:BHY655399 BRU655388:BRU655399 CBQ655388:CBQ655399 CLM655388:CLM655399 CVI655388:CVI655399 DFE655388:DFE655399 DPA655388:DPA655399 DYW655388:DYW655399 EIS655388:EIS655399 ESO655388:ESO655399 FCK655388:FCK655399 FMG655388:FMG655399 FWC655388:FWC655399 GFY655388:GFY655399 GPU655388:GPU655399 GZQ655388:GZQ655399 HJM655388:HJM655399 HTI655388:HTI655399 IDE655388:IDE655399 INA655388:INA655399 IWW655388:IWW655399 JGS655388:JGS655399 JQO655388:JQO655399 KAK655388:KAK655399 KKG655388:KKG655399 KUC655388:KUC655399 LDY655388:LDY655399 LNU655388:LNU655399 LXQ655388:LXQ655399 MHM655388:MHM655399 MRI655388:MRI655399 NBE655388:NBE655399 NLA655388:NLA655399 NUW655388:NUW655399 OES655388:OES655399 OOO655388:OOO655399 OYK655388:OYK655399 PIG655388:PIG655399 PSC655388:PSC655399 QBY655388:QBY655399 QLU655388:QLU655399 QVQ655388:QVQ655399 RFM655388:RFM655399 RPI655388:RPI655399 RZE655388:RZE655399 SJA655388:SJA655399 SSW655388:SSW655399 TCS655388:TCS655399 TMO655388:TMO655399 TWK655388:TWK655399 UGG655388:UGG655399 UQC655388:UQC655399 UZY655388:UZY655399 VJU655388:VJU655399 VTQ655388:VTQ655399 WDM655388:WDM655399 WNI655388:WNI655399 WXE655388:WXE655399 AW720924:AW720935 KS720924:KS720935 UO720924:UO720935 AEK720924:AEK720935 AOG720924:AOG720935 AYC720924:AYC720935 BHY720924:BHY720935 BRU720924:BRU720935 CBQ720924:CBQ720935 CLM720924:CLM720935 CVI720924:CVI720935 DFE720924:DFE720935 DPA720924:DPA720935 DYW720924:DYW720935 EIS720924:EIS720935 ESO720924:ESO720935 FCK720924:FCK720935 FMG720924:FMG720935 FWC720924:FWC720935 GFY720924:GFY720935 GPU720924:GPU720935 GZQ720924:GZQ720935 HJM720924:HJM720935 HTI720924:HTI720935 IDE720924:IDE720935 INA720924:INA720935 IWW720924:IWW720935 JGS720924:JGS720935 JQO720924:JQO720935 KAK720924:KAK720935 KKG720924:KKG720935 KUC720924:KUC720935 LDY720924:LDY720935 LNU720924:LNU720935 LXQ720924:LXQ720935 MHM720924:MHM720935 MRI720924:MRI720935 NBE720924:NBE720935 NLA720924:NLA720935 NUW720924:NUW720935 OES720924:OES720935 OOO720924:OOO720935 OYK720924:OYK720935 PIG720924:PIG720935 PSC720924:PSC720935 QBY720924:QBY720935 QLU720924:QLU720935 QVQ720924:QVQ720935 RFM720924:RFM720935 RPI720924:RPI720935 RZE720924:RZE720935 SJA720924:SJA720935 SSW720924:SSW720935 TCS720924:TCS720935 TMO720924:TMO720935 TWK720924:TWK720935 UGG720924:UGG720935 UQC720924:UQC720935 UZY720924:UZY720935 VJU720924:VJU720935 VTQ720924:VTQ720935 WDM720924:WDM720935 WNI720924:WNI720935 WXE720924:WXE720935 AW786460:AW786471 KS786460:KS786471 UO786460:UO786471 AEK786460:AEK786471 AOG786460:AOG786471 AYC786460:AYC786471 BHY786460:BHY786471 BRU786460:BRU786471 CBQ786460:CBQ786471 CLM786460:CLM786471 CVI786460:CVI786471 DFE786460:DFE786471 DPA786460:DPA786471 DYW786460:DYW786471 EIS786460:EIS786471 ESO786460:ESO786471 FCK786460:FCK786471 FMG786460:FMG786471 FWC786460:FWC786471 GFY786460:GFY786471 GPU786460:GPU786471 GZQ786460:GZQ786471 HJM786460:HJM786471 HTI786460:HTI786471 IDE786460:IDE786471 INA786460:INA786471 IWW786460:IWW786471 JGS786460:JGS786471 JQO786460:JQO786471 KAK786460:KAK786471 KKG786460:KKG786471 KUC786460:KUC786471 LDY786460:LDY786471 LNU786460:LNU786471 LXQ786460:LXQ786471 MHM786460:MHM786471 MRI786460:MRI786471 NBE786460:NBE786471 NLA786460:NLA786471 NUW786460:NUW786471 OES786460:OES786471 OOO786460:OOO786471 OYK786460:OYK786471 PIG786460:PIG786471 PSC786460:PSC786471 QBY786460:QBY786471 QLU786460:QLU786471 QVQ786460:QVQ786471 RFM786460:RFM786471 RPI786460:RPI786471 RZE786460:RZE786471 SJA786460:SJA786471 SSW786460:SSW786471 TCS786460:TCS786471 TMO786460:TMO786471 TWK786460:TWK786471 UGG786460:UGG786471 UQC786460:UQC786471 UZY786460:UZY786471 VJU786460:VJU786471 VTQ786460:VTQ786471 WDM786460:WDM786471 WNI786460:WNI786471 WXE786460:WXE786471 AW851996:AW852007 KS851996:KS852007 UO851996:UO852007 AEK851996:AEK852007 AOG851996:AOG852007 AYC851996:AYC852007 BHY851996:BHY852007 BRU851996:BRU852007 CBQ851996:CBQ852007 CLM851996:CLM852007 CVI851996:CVI852007 DFE851996:DFE852007 DPA851996:DPA852007 DYW851996:DYW852007 EIS851996:EIS852007 ESO851996:ESO852007 FCK851996:FCK852007 FMG851996:FMG852007 FWC851996:FWC852007 GFY851996:GFY852007 GPU851996:GPU852007 GZQ851996:GZQ852007 HJM851996:HJM852007 HTI851996:HTI852007 IDE851996:IDE852007 INA851996:INA852007 IWW851996:IWW852007 JGS851996:JGS852007 JQO851996:JQO852007 KAK851996:KAK852007 KKG851996:KKG852007 KUC851996:KUC852007 LDY851996:LDY852007 LNU851996:LNU852007 LXQ851996:LXQ852007 MHM851996:MHM852007 MRI851996:MRI852007 NBE851996:NBE852007 NLA851996:NLA852007 NUW851996:NUW852007 OES851996:OES852007 OOO851996:OOO852007 OYK851996:OYK852007 PIG851996:PIG852007 PSC851996:PSC852007 QBY851996:QBY852007 QLU851996:QLU852007 QVQ851996:QVQ852007 RFM851996:RFM852007 RPI851996:RPI852007 RZE851996:RZE852007 SJA851996:SJA852007 SSW851996:SSW852007 TCS851996:TCS852007 TMO851996:TMO852007 TWK851996:TWK852007 UGG851996:UGG852007 UQC851996:UQC852007 UZY851996:UZY852007 VJU851996:VJU852007 VTQ851996:VTQ852007 WDM851996:WDM852007 WNI851996:WNI852007 WXE851996:WXE852007 AW917532:AW917543 KS917532:KS917543 UO917532:UO917543 AEK917532:AEK917543 AOG917532:AOG917543 AYC917532:AYC917543 BHY917532:BHY917543 BRU917532:BRU917543 CBQ917532:CBQ917543 CLM917532:CLM917543 CVI917532:CVI917543 DFE917532:DFE917543 DPA917532:DPA917543 DYW917532:DYW917543 EIS917532:EIS917543 ESO917532:ESO917543 FCK917532:FCK917543 FMG917532:FMG917543 FWC917532:FWC917543 GFY917532:GFY917543 GPU917532:GPU917543 GZQ917532:GZQ917543 HJM917532:HJM917543 HTI917532:HTI917543 IDE917532:IDE917543 INA917532:INA917543 IWW917532:IWW917543 JGS917532:JGS917543 JQO917532:JQO917543 KAK917532:KAK917543 KKG917532:KKG917543 KUC917532:KUC917543 LDY917532:LDY917543 LNU917532:LNU917543 LXQ917532:LXQ917543 MHM917532:MHM917543 MRI917532:MRI917543 NBE917532:NBE917543 NLA917532:NLA917543 NUW917532:NUW917543 OES917532:OES917543 OOO917532:OOO917543 OYK917532:OYK917543 PIG917532:PIG917543 PSC917532:PSC917543 QBY917532:QBY917543 QLU917532:QLU917543 QVQ917532:QVQ917543 RFM917532:RFM917543 RPI917532:RPI917543 RZE917532:RZE917543 SJA917532:SJA917543 SSW917532:SSW917543 TCS917532:TCS917543 TMO917532:TMO917543 TWK917532:TWK917543 UGG917532:UGG917543 UQC917532:UQC917543 UZY917532:UZY917543 VJU917532:VJU917543 VTQ917532:VTQ917543 WDM917532:WDM917543 WNI917532:WNI917543 WXE917532:WXE917543 AW983068:AW983079 KS983068:KS983079 UO983068:UO983079 AEK983068:AEK983079 AOG983068:AOG983079 AYC983068:AYC983079 BHY983068:BHY983079 BRU983068:BRU983079 CBQ983068:CBQ983079 CLM983068:CLM983079 CVI983068:CVI983079 DFE983068:DFE983079 DPA983068:DPA983079 DYW983068:DYW983079 EIS983068:EIS983079 ESO983068:ESO983079 FCK983068:FCK983079 FMG983068:FMG983079 FWC983068:FWC983079 GFY983068:GFY983079 GPU983068:GPU983079 GZQ983068:GZQ983079 HJM983068:HJM983079 HTI983068:HTI983079 IDE983068:IDE983079 INA983068:INA983079 IWW983068:IWW983079 JGS983068:JGS983079 JQO983068:JQO983079 KAK983068:KAK983079 KKG983068:KKG983079 KUC983068:KUC983079 LDY983068:LDY983079 LNU983068:LNU983079 LXQ983068:LXQ983079 MHM983068:MHM983079 MRI983068:MRI983079 NBE983068:NBE983079 NLA983068:NLA983079 NUW983068:NUW983079 OES983068:OES983079 OOO983068:OOO983079 OYK983068:OYK983079 PIG983068:PIG983079 PSC983068:PSC983079 QBY983068:QBY983079 QLU983068:QLU983079 QVQ983068:QVQ983079 RFM983068:RFM983079 RPI983068:RPI983079 RZE983068:RZE983079 SJA983068:SJA983079 SSW983068:SSW983079 TCS983068:TCS983079 TMO983068:TMO983079 TWK983068:TWK983079 UGG983068:UGG983079 UQC983068:UQC983079 UZY983068:UZY983079 VJU983068:VJU983079 VTQ983068:VTQ983079 WDM983068:WDM983079 WNI983068:WNI983079 WXE983068:WXE983079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IY65528:IZ65529 SU65528:SV65529 ACQ65528:ACR65529 AMM65528:AMN65529 AWI65528:AWJ65529 BGE65528:BGF65529 BQA65528:BQB65529 BZW65528:BZX65529 CJS65528:CJT65529 CTO65528:CTP65529 DDK65528:DDL65529 DNG65528:DNH65529 DXC65528:DXD65529 EGY65528:EGZ65529 EQU65528:EQV65529 FAQ65528:FAR65529 FKM65528:FKN65529 FUI65528:FUJ65529 GEE65528:GEF65529 GOA65528:GOB65529 GXW65528:GXX65529 HHS65528:HHT65529 HRO65528:HRP65529 IBK65528:IBL65529 ILG65528:ILH65529 IVC65528:IVD65529 JEY65528:JEZ65529 JOU65528:JOV65529 JYQ65528:JYR65529 KIM65528:KIN65529 KSI65528:KSJ65529 LCE65528:LCF65529 LMA65528:LMB65529 LVW65528:LVX65529 MFS65528:MFT65529 MPO65528:MPP65529 MZK65528:MZL65529 NJG65528:NJH65529 NTC65528:NTD65529 OCY65528:OCZ65529 OMU65528:OMV65529 OWQ65528:OWR65529 PGM65528:PGN65529 PQI65528:PQJ65529 QAE65528:QAF65529 QKA65528:QKB65529 QTW65528:QTX65529 RDS65528:RDT65529 RNO65528:RNP65529 RXK65528:RXL65529 SHG65528:SHH65529 SRC65528:SRD65529 TAY65528:TAZ65529 TKU65528:TKV65529 TUQ65528:TUR65529 UEM65528:UEN65529 UOI65528:UOJ65529 UYE65528:UYF65529 VIA65528:VIB65529 VRW65528:VRX65529 WBS65528:WBT65529 WLO65528:WLP65529 WVK65528:WVL65529 IY131064:IZ131065 SU131064:SV131065 ACQ131064:ACR131065 AMM131064:AMN131065 AWI131064:AWJ131065 BGE131064:BGF131065 BQA131064:BQB131065 BZW131064:BZX131065 CJS131064:CJT131065 CTO131064:CTP131065 DDK131064:DDL131065 DNG131064:DNH131065 DXC131064:DXD131065 EGY131064:EGZ131065 EQU131064:EQV131065 FAQ131064:FAR131065 FKM131064:FKN131065 FUI131064:FUJ131065 GEE131064:GEF131065 GOA131064:GOB131065 GXW131064:GXX131065 HHS131064:HHT131065 HRO131064:HRP131065 IBK131064:IBL131065 ILG131064:ILH131065 IVC131064:IVD131065 JEY131064:JEZ131065 JOU131064:JOV131065 JYQ131064:JYR131065 KIM131064:KIN131065 KSI131064:KSJ131065 LCE131064:LCF131065 LMA131064:LMB131065 LVW131064:LVX131065 MFS131064:MFT131065 MPO131064:MPP131065 MZK131064:MZL131065 NJG131064:NJH131065 NTC131064:NTD131065 OCY131064:OCZ131065 OMU131064:OMV131065 OWQ131064:OWR131065 PGM131064:PGN131065 PQI131064:PQJ131065 QAE131064:QAF131065 QKA131064:QKB131065 QTW131064:QTX131065 RDS131064:RDT131065 RNO131064:RNP131065 RXK131064:RXL131065 SHG131064:SHH131065 SRC131064:SRD131065 TAY131064:TAZ131065 TKU131064:TKV131065 TUQ131064:TUR131065 UEM131064:UEN131065 UOI131064:UOJ131065 UYE131064:UYF131065 VIA131064:VIB131065 VRW131064:VRX131065 WBS131064:WBT131065 WLO131064:WLP131065 WVK131064:WVL131065 IY196600:IZ196601 SU196600:SV196601 ACQ196600:ACR196601 AMM196600:AMN196601 AWI196600:AWJ196601 BGE196600:BGF196601 BQA196600:BQB196601 BZW196600:BZX196601 CJS196600:CJT196601 CTO196600:CTP196601 DDK196600:DDL196601 DNG196600:DNH196601 DXC196600:DXD196601 EGY196600:EGZ196601 EQU196600:EQV196601 FAQ196600:FAR196601 FKM196600:FKN196601 FUI196600:FUJ196601 GEE196600:GEF196601 GOA196600:GOB196601 GXW196600:GXX196601 HHS196600:HHT196601 HRO196600:HRP196601 IBK196600:IBL196601 ILG196600:ILH196601 IVC196600:IVD196601 JEY196600:JEZ196601 JOU196600:JOV196601 JYQ196600:JYR196601 KIM196600:KIN196601 KSI196600:KSJ196601 LCE196600:LCF196601 LMA196600:LMB196601 LVW196600:LVX196601 MFS196600:MFT196601 MPO196600:MPP196601 MZK196600:MZL196601 NJG196600:NJH196601 NTC196600:NTD196601 OCY196600:OCZ196601 OMU196600:OMV196601 OWQ196600:OWR196601 PGM196600:PGN196601 PQI196600:PQJ196601 QAE196600:QAF196601 QKA196600:QKB196601 QTW196600:QTX196601 RDS196600:RDT196601 RNO196600:RNP196601 RXK196600:RXL196601 SHG196600:SHH196601 SRC196600:SRD196601 TAY196600:TAZ196601 TKU196600:TKV196601 TUQ196600:TUR196601 UEM196600:UEN196601 UOI196600:UOJ196601 UYE196600:UYF196601 VIA196600:VIB196601 VRW196600:VRX196601 WBS196600:WBT196601 WLO196600:WLP196601 WVK196600:WVL196601 IY262136:IZ262137 SU262136:SV262137 ACQ262136:ACR262137 AMM262136:AMN262137 AWI262136:AWJ262137 BGE262136:BGF262137 BQA262136:BQB262137 BZW262136:BZX262137 CJS262136:CJT262137 CTO262136:CTP262137 DDK262136:DDL262137 DNG262136:DNH262137 DXC262136:DXD262137 EGY262136:EGZ262137 EQU262136:EQV262137 FAQ262136:FAR262137 FKM262136:FKN262137 FUI262136:FUJ262137 GEE262136:GEF262137 GOA262136:GOB262137 GXW262136:GXX262137 HHS262136:HHT262137 HRO262136:HRP262137 IBK262136:IBL262137 ILG262136:ILH262137 IVC262136:IVD262137 JEY262136:JEZ262137 JOU262136:JOV262137 JYQ262136:JYR262137 KIM262136:KIN262137 KSI262136:KSJ262137 LCE262136:LCF262137 LMA262136:LMB262137 LVW262136:LVX262137 MFS262136:MFT262137 MPO262136:MPP262137 MZK262136:MZL262137 NJG262136:NJH262137 NTC262136:NTD262137 OCY262136:OCZ262137 OMU262136:OMV262137 OWQ262136:OWR262137 PGM262136:PGN262137 PQI262136:PQJ262137 QAE262136:QAF262137 QKA262136:QKB262137 QTW262136:QTX262137 RDS262136:RDT262137 RNO262136:RNP262137 RXK262136:RXL262137 SHG262136:SHH262137 SRC262136:SRD262137 TAY262136:TAZ262137 TKU262136:TKV262137 TUQ262136:TUR262137 UEM262136:UEN262137 UOI262136:UOJ262137 UYE262136:UYF262137 VIA262136:VIB262137 VRW262136:VRX262137 WBS262136:WBT262137 WLO262136:WLP262137 WVK262136:WVL262137 IY327672:IZ327673 SU327672:SV327673 ACQ327672:ACR327673 AMM327672:AMN327673 AWI327672:AWJ327673 BGE327672:BGF327673 BQA327672:BQB327673 BZW327672:BZX327673 CJS327672:CJT327673 CTO327672:CTP327673 DDK327672:DDL327673 DNG327672:DNH327673 DXC327672:DXD327673 EGY327672:EGZ327673 EQU327672:EQV327673 FAQ327672:FAR327673 FKM327672:FKN327673 FUI327672:FUJ327673 GEE327672:GEF327673 GOA327672:GOB327673 GXW327672:GXX327673 HHS327672:HHT327673 HRO327672:HRP327673 IBK327672:IBL327673 ILG327672:ILH327673 IVC327672:IVD327673 JEY327672:JEZ327673 JOU327672:JOV327673 JYQ327672:JYR327673 KIM327672:KIN327673 KSI327672:KSJ327673 LCE327672:LCF327673 LMA327672:LMB327673 LVW327672:LVX327673 MFS327672:MFT327673 MPO327672:MPP327673 MZK327672:MZL327673 NJG327672:NJH327673 NTC327672:NTD327673 OCY327672:OCZ327673 OMU327672:OMV327673 OWQ327672:OWR327673 PGM327672:PGN327673 PQI327672:PQJ327673 QAE327672:QAF327673 QKA327672:QKB327673 QTW327672:QTX327673 RDS327672:RDT327673 RNO327672:RNP327673 RXK327672:RXL327673 SHG327672:SHH327673 SRC327672:SRD327673 TAY327672:TAZ327673 TKU327672:TKV327673 TUQ327672:TUR327673 UEM327672:UEN327673 UOI327672:UOJ327673 UYE327672:UYF327673 VIA327672:VIB327673 VRW327672:VRX327673 WBS327672:WBT327673 WLO327672:WLP327673 WVK327672:WVL327673 IY393208:IZ393209 SU393208:SV393209 ACQ393208:ACR393209 AMM393208:AMN393209 AWI393208:AWJ393209 BGE393208:BGF393209 BQA393208:BQB393209 BZW393208:BZX393209 CJS393208:CJT393209 CTO393208:CTP393209 DDK393208:DDL393209 DNG393208:DNH393209 DXC393208:DXD393209 EGY393208:EGZ393209 EQU393208:EQV393209 FAQ393208:FAR393209 FKM393208:FKN393209 FUI393208:FUJ393209 GEE393208:GEF393209 GOA393208:GOB393209 GXW393208:GXX393209 HHS393208:HHT393209 HRO393208:HRP393209 IBK393208:IBL393209 ILG393208:ILH393209 IVC393208:IVD393209 JEY393208:JEZ393209 JOU393208:JOV393209 JYQ393208:JYR393209 KIM393208:KIN393209 KSI393208:KSJ393209 LCE393208:LCF393209 LMA393208:LMB393209 LVW393208:LVX393209 MFS393208:MFT393209 MPO393208:MPP393209 MZK393208:MZL393209 NJG393208:NJH393209 NTC393208:NTD393209 OCY393208:OCZ393209 OMU393208:OMV393209 OWQ393208:OWR393209 PGM393208:PGN393209 PQI393208:PQJ393209 QAE393208:QAF393209 QKA393208:QKB393209 QTW393208:QTX393209 RDS393208:RDT393209 RNO393208:RNP393209 RXK393208:RXL393209 SHG393208:SHH393209 SRC393208:SRD393209 TAY393208:TAZ393209 TKU393208:TKV393209 TUQ393208:TUR393209 UEM393208:UEN393209 UOI393208:UOJ393209 UYE393208:UYF393209 VIA393208:VIB393209 VRW393208:VRX393209 WBS393208:WBT393209 WLO393208:WLP393209 WVK393208:WVL393209 IY458744:IZ458745 SU458744:SV458745 ACQ458744:ACR458745 AMM458744:AMN458745 AWI458744:AWJ458745 BGE458744:BGF458745 BQA458744:BQB458745 BZW458744:BZX458745 CJS458744:CJT458745 CTO458744:CTP458745 DDK458744:DDL458745 DNG458744:DNH458745 DXC458744:DXD458745 EGY458744:EGZ458745 EQU458744:EQV458745 FAQ458744:FAR458745 FKM458744:FKN458745 FUI458744:FUJ458745 GEE458744:GEF458745 GOA458744:GOB458745 GXW458744:GXX458745 HHS458744:HHT458745 HRO458744:HRP458745 IBK458744:IBL458745 ILG458744:ILH458745 IVC458744:IVD458745 JEY458744:JEZ458745 JOU458744:JOV458745 JYQ458744:JYR458745 KIM458744:KIN458745 KSI458744:KSJ458745 LCE458744:LCF458745 LMA458744:LMB458745 LVW458744:LVX458745 MFS458744:MFT458745 MPO458744:MPP458745 MZK458744:MZL458745 NJG458744:NJH458745 NTC458744:NTD458745 OCY458744:OCZ458745 OMU458744:OMV458745 OWQ458744:OWR458745 PGM458744:PGN458745 PQI458744:PQJ458745 QAE458744:QAF458745 QKA458744:QKB458745 QTW458744:QTX458745 RDS458744:RDT458745 RNO458744:RNP458745 RXK458744:RXL458745 SHG458744:SHH458745 SRC458744:SRD458745 TAY458744:TAZ458745 TKU458744:TKV458745 TUQ458744:TUR458745 UEM458744:UEN458745 UOI458744:UOJ458745 UYE458744:UYF458745 VIA458744:VIB458745 VRW458744:VRX458745 WBS458744:WBT458745 WLO458744:WLP458745 WVK458744:WVL458745 IY524280:IZ524281 SU524280:SV524281 ACQ524280:ACR524281 AMM524280:AMN524281 AWI524280:AWJ524281 BGE524280:BGF524281 BQA524280:BQB524281 BZW524280:BZX524281 CJS524280:CJT524281 CTO524280:CTP524281 DDK524280:DDL524281 DNG524280:DNH524281 DXC524280:DXD524281 EGY524280:EGZ524281 EQU524280:EQV524281 FAQ524280:FAR524281 FKM524280:FKN524281 FUI524280:FUJ524281 GEE524280:GEF524281 GOA524280:GOB524281 GXW524280:GXX524281 HHS524280:HHT524281 HRO524280:HRP524281 IBK524280:IBL524281 ILG524280:ILH524281 IVC524280:IVD524281 JEY524280:JEZ524281 JOU524280:JOV524281 JYQ524280:JYR524281 KIM524280:KIN524281 KSI524280:KSJ524281 LCE524280:LCF524281 LMA524280:LMB524281 LVW524280:LVX524281 MFS524280:MFT524281 MPO524280:MPP524281 MZK524280:MZL524281 NJG524280:NJH524281 NTC524280:NTD524281 OCY524280:OCZ524281 OMU524280:OMV524281 OWQ524280:OWR524281 PGM524280:PGN524281 PQI524280:PQJ524281 QAE524280:QAF524281 QKA524280:QKB524281 QTW524280:QTX524281 RDS524280:RDT524281 RNO524280:RNP524281 RXK524280:RXL524281 SHG524280:SHH524281 SRC524280:SRD524281 TAY524280:TAZ524281 TKU524280:TKV524281 TUQ524280:TUR524281 UEM524280:UEN524281 UOI524280:UOJ524281 UYE524280:UYF524281 VIA524280:VIB524281 VRW524280:VRX524281 WBS524280:WBT524281 WLO524280:WLP524281 WVK524280:WVL524281 IY589816:IZ589817 SU589816:SV589817 ACQ589816:ACR589817 AMM589816:AMN589817 AWI589816:AWJ589817 BGE589816:BGF589817 BQA589816:BQB589817 BZW589816:BZX589817 CJS589816:CJT589817 CTO589816:CTP589817 DDK589816:DDL589817 DNG589816:DNH589817 DXC589816:DXD589817 EGY589816:EGZ589817 EQU589816:EQV589817 FAQ589816:FAR589817 FKM589816:FKN589817 FUI589816:FUJ589817 GEE589816:GEF589817 GOA589816:GOB589817 GXW589816:GXX589817 HHS589816:HHT589817 HRO589816:HRP589817 IBK589816:IBL589817 ILG589816:ILH589817 IVC589816:IVD589817 JEY589816:JEZ589817 JOU589816:JOV589817 JYQ589816:JYR589817 KIM589816:KIN589817 KSI589816:KSJ589817 LCE589816:LCF589817 LMA589816:LMB589817 LVW589816:LVX589817 MFS589816:MFT589817 MPO589816:MPP589817 MZK589816:MZL589817 NJG589816:NJH589817 NTC589816:NTD589817 OCY589816:OCZ589817 OMU589816:OMV589817 OWQ589816:OWR589817 PGM589816:PGN589817 PQI589816:PQJ589817 QAE589816:QAF589817 QKA589816:QKB589817 QTW589816:QTX589817 RDS589816:RDT589817 RNO589816:RNP589817 RXK589816:RXL589817 SHG589816:SHH589817 SRC589816:SRD589817 TAY589816:TAZ589817 TKU589816:TKV589817 TUQ589816:TUR589817 UEM589816:UEN589817 UOI589816:UOJ589817 UYE589816:UYF589817 VIA589816:VIB589817 VRW589816:VRX589817 WBS589816:WBT589817 WLO589816:WLP589817 WVK589816:WVL589817 IY655352:IZ655353 SU655352:SV655353 ACQ655352:ACR655353 AMM655352:AMN655353 AWI655352:AWJ655353 BGE655352:BGF655353 BQA655352:BQB655353 BZW655352:BZX655353 CJS655352:CJT655353 CTO655352:CTP655353 DDK655352:DDL655353 DNG655352:DNH655353 DXC655352:DXD655353 EGY655352:EGZ655353 EQU655352:EQV655353 FAQ655352:FAR655353 FKM655352:FKN655353 FUI655352:FUJ655353 GEE655352:GEF655353 GOA655352:GOB655353 GXW655352:GXX655353 HHS655352:HHT655353 HRO655352:HRP655353 IBK655352:IBL655353 ILG655352:ILH655353 IVC655352:IVD655353 JEY655352:JEZ655353 JOU655352:JOV655353 JYQ655352:JYR655353 KIM655352:KIN655353 KSI655352:KSJ655353 LCE655352:LCF655353 LMA655352:LMB655353 LVW655352:LVX655353 MFS655352:MFT655353 MPO655352:MPP655353 MZK655352:MZL655353 NJG655352:NJH655353 NTC655352:NTD655353 OCY655352:OCZ655353 OMU655352:OMV655353 OWQ655352:OWR655353 PGM655352:PGN655353 PQI655352:PQJ655353 QAE655352:QAF655353 QKA655352:QKB655353 QTW655352:QTX655353 RDS655352:RDT655353 RNO655352:RNP655353 RXK655352:RXL655353 SHG655352:SHH655353 SRC655352:SRD655353 TAY655352:TAZ655353 TKU655352:TKV655353 TUQ655352:TUR655353 UEM655352:UEN655353 UOI655352:UOJ655353 UYE655352:UYF655353 VIA655352:VIB655353 VRW655352:VRX655353 WBS655352:WBT655353 WLO655352:WLP655353 WVK655352:WVL655353 IY720888:IZ720889 SU720888:SV720889 ACQ720888:ACR720889 AMM720888:AMN720889 AWI720888:AWJ720889 BGE720888:BGF720889 BQA720888:BQB720889 BZW720888:BZX720889 CJS720888:CJT720889 CTO720888:CTP720889 DDK720888:DDL720889 DNG720888:DNH720889 DXC720888:DXD720889 EGY720888:EGZ720889 EQU720888:EQV720889 FAQ720888:FAR720889 FKM720888:FKN720889 FUI720888:FUJ720889 GEE720888:GEF720889 GOA720888:GOB720889 GXW720888:GXX720889 HHS720888:HHT720889 HRO720888:HRP720889 IBK720888:IBL720889 ILG720888:ILH720889 IVC720888:IVD720889 JEY720888:JEZ720889 JOU720888:JOV720889 JYQ720888:JYR720889 KIM720888:KIN720889 KSI720888:KSJ720889 LCE720888:LCF720889 LMA720888:LMB720889 LVW720888:LVX720889 MFS720888:MFT720889 MPO720888:MPP720889 MZK720888:MZL720889 NJG720888:NJH720889 NTC720888:NTD720889 OCY720888:OCZ720889 OMU720888:OMV720889 OWQ720888:OWR720889 PGM720888:PGN720889 PQI720888:PQJ720889 QAE720888:QAF720889 QKA720888:QKB720889 QTW720888:QTX720889 RDS720888:RDT720889 RNO720888:RNP720889 RXK720888:RXL720889 SHG720888:SHH720889 SRC720888:SRD720889 TAY720888:TAZ720889 TKU720888:TKV720889 TUQ720888:TUR720889 UEM720888:UEN720889 UOI720888:UOJ720889 UYE720888:UYF720889 VIA720888:VIB720889 VRW720888:VRX720889 WBS720888:WBT720889 WLO720888:WLP720889 WVK720888:WVL720889 IY786424:IZ786425 SU786424:SV786425 ACQ786424:ACR786425 AMM786424:AMN786425 AWI786424:AWJ786425 BGE786424:BGF786425 BQA786424:BQB786425 BZW786424:BZX786425 CJS786424:CJT786425 CTO786424:CTP786425 DDK786424:DDL786425 DNG786424:DNH786425 DXC786424:DXD786425 EGY786424:EGZ786425 EQU786424:EQV786425 FAQ786424:FAR786425 FKM786424:FKN786425 FUI786424:FUJ786425 GEE786424:GEF786425 GOA786424:GOB786425 GXW786424:GXX786425 HHS786424:HHT786425 HRO786424:HRP786425 IBK786424:IBL786425 ILG786424:ILH786425 IVC786424:IVD786425 JEY786424:JEZ786425 JOU786424:JOV786425 JYQ786424:JYR786425 KIM786424:KIN786425 KSI786424:KSJ786425 LCE786424:LCF786425 LMA786424:LMB786425 LVW786424:LVX786425 MFS786424:MFT786425 MPO786424:MPP786425 MZK786424:MZL786425 NJG786424:NJH786425 NTC786424:NTD786425 OCY786424:OCZ786425 OMU786424:OMV786425 OWQ786424:OWR786425 PGM786424:PGN786425 PQI786424:PQJ786425 QAE786424:QAF786425 QKA786424:QKB786425 QTW786424:QTX786425 RDS786424:RDT786425 RNO786424:RNP786425 RXK786424:RXL786425 SHG786424:SHH786425 SRC786424:SRD786425 TAY786424:TAZ786425 TKU786424:TKV786425 TUQ786424:TUR786425 UEM786424:UEN786425 UOI786424:UOJ786425 UYE786424:UYF786425 VIA786424:VIB786425 VRW786424:VRX786425 WBS786424:WBT786425 WLO786424:WLP786425 WVK786424:WVL786425 IY851960:IZ851961 SU851960:SV851961 ACQ851960:ACR851961 AMM851960:AMN851961 AWI851960:AWJ851961 BGE851960:BGF851961 BQA851960:BQB851961 BZW851960:BZX851961 CJS851960:CJT851961 CTO851960:CTP851961 DDK851960:DDL851961 DNG851960:DNH851961 DXC851960:DXD851961 EGY851960:EGZ851961 EQU851960:EQV851961 FAQ851960:FAR851961 FKM851960:FKN851961 FUI851960:FUJ851961 GEE851960:GEF851961 GOA851960:GOB851961 GXW851960:GXX851961 HHS851960:HHT851961 HRO851960:HRP851961 IBK851960:IBL851961 ILG851960:ILH851961 IVC851960:IVD851961 JEY851960:JEZ851961 JOU851960:JOV851961 JYQ851960:JYR851961 KIM851960:KIN851961 KSI851960:KSJ851961 LCE851960:LCF851961 LMA851960:LMB851961 LVW851960:LVX851961 MFS851960:MFT851961 MPO851960:MPP851961 MZK851960:MZL851961 NJG851960:NJH851961 NTC851960:NTD851961 OCY851960:OCZ851961 OMU851960:OMV851961 OWQ851960:OWR851961 PGM851960:PGN851961 PQI851960:PQJ851961 QAE851960:QAF851961 QKA851960:QKB851961 QTW851960:QTX851961 RDS851960:RDT851961 RNO851960:RNP851961 RXK851960:RXL851961 SHG851960:SHH851961 SRC851960:SRD851961 TAY851960:TAZ851961 TKU851960:TKV851961 TUQ851960:TUR851961 UEM851960:UEN851961 UOI851960:UOJ851961 UYE851960:UYF851961 VIA851960:VIB851961 VRW851960:VRX851961 WBS851960:WBT851961 WLO851960:WLP851961 WVK851960:WVL851961 IY917496:IZ917497 SU917496:SV917497 ACQ917496:ACR917497 AMM917496:AMN917497 AWI917496:AWJ917497 BGE917496:BGF917497 BQA917496:BQB917497 BZW917496:BZX917497 CJS917496:CJT917497 CTO917496:CTP917497 DDK917496:DDL917497 DNG917496:DNH917497 DXC917496:DXD917497 EGY917496:EGZ917497 EQU917496:EQV917497 FAQ917496:FAR917497 FKM917496:FKN917497 FUI917496:FUJ917497 GEE917496:GEF917497 GOA917496:GOB917497 GXW917496:GXX917497 HHS917496:HHT917497 HRO917496:HRP917497 IBK917496:IBL917497 ILG917496:ILH917497 IVC917496:IVD917497 JEY917496:JEZ917497 JOU917496:JOV917497 JYQ917496:JYR917497 KIM917496:KIN917497 KSI917496:KSJ917497 LCE917496:LCF917497 LMA917496:LMB917497 LVW917496:LVX917497 MFS917496:MFT917497 MPO917496:MPP917497 MZK917496:MZL917497 NJG917496:NJH917497 NTC917496:NTD917497 OCY917496:OCZ917497 OMU917496:OMV917497 OWQ917496:OWR917497 PGM917496:PGN917497 PQI917496:PQJ917497 QAE917496:QAF917497 QKA917496:QKB917497 QTW917496:QTX917497 RDS917496:RDT917497 RNO917496:RNP917497 RXK917496:RXL917497 SHG917496:SHH917497 SRC917496:SRD917497 TAY917496:TAZ917497 TKU917496:TKV917497 TUQ917496:TUR917497 UEM917496:UEN917497 UOI917496:UOJ917497 UYE917496:UYF917497 VIA917496:VIB917497 VRW917496:VRX917497 WBS917496:WBT917497 WLO917496:WLP917497 WVK917496:WVL917497 IY983032:IZ983033 SU983032:SV983033 ACQ983032:ACR983033 AMM983032:AMN983033 AWI983032:AWJ983033 BGE983032:BGF983033 BQA983032:BQB983033 BZW983032:BZX983033 CJS983032:CJT983033 CTO983032:CTP983033 DDK983032:DDL983033 DNG983032:DNH983033 DXC983032:DXD983033 EGY983032:EGZ983033 EQU983032:EQV983033 FAQ983032:FAR983033 FKM983032:FKN983033 FUI983032:FUJ983033 GEE983032:GEF983033 GOA983032:GOB983033 GXW983032:GXX983033 HHS983032:HHT983033 HRO983032:HRP983033 IBK983032:IBL983033 ILG983032:ILH983033 IVC983032:IVD983033 JEY983032:JEZ983033 JOU983032:JOV983033 JYQ983032:JYR983033 KIM983032:KIN983033 KSI983032:KSJ983033 LCE983032:LCF983033 LMA983032:LMB983033 LVW983032:LVX983033 MFS983032:MFT983033 MPO983032:MPP983033 MZK983032:MZL983033 NJG983032:NJH983033 NTC983032:NTD983033 OCY983032:OCZ983033 OMU983032:OMV983033 OWQ983032:OWR983033 PGM983032:PGN983033 PQI983032:PQJ983033 QAE983032:QAF983033 QKA983032:QKB983033 QTW983032:QTX983033 RDS983032:RDT983033 RNO983032:RNP983033 RXK983032:RXL983033 SHG983032:SHH983033 SRC983032:SRD983033 TAY983032:TAZ983033 TKU983032:TKV983033 TUQ983032:TUR983033 UEM983032:UEN983033 UOI983032:UOJ983033 UYE983032:UYF983033 VIA983032:VIB983033 VRW983032:VRX983033 WBS983032:WBT983033 WLO983032:WLP983033 WVK983032:WVL983033 IW5:IW50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C65527:C65529 IW65527:IW65529 SS65527:SS65529 ACO65527:ACO65529 AMK65527:AMK65529 AWG65527:AWG65529 BGC65527:BGC65529 BPY65527:BPY65529 BZU65527:BZU65529 CJQ65527:CJQ65529 CTM65527:CTM65529 DDI65527:DDI65529 DNE65527:DNE65529 DXA65527:DXA65529 EGW65527:EGW65529 EQS65527:EQS65529 FAO65527:FAO65529 FKK65527:FKK65529 FUG65527:FUG65529 GEC65527:GEC65529 GNY65527:GNY65529 GXU65527:GXU65529 HHQ65527:HHQ65529 HRM65527:HRM65529 IBI65527:IBI65529 ILE65527:ILE65529 IVA65527:IVA65529 JEW65527:JEW65529 JOS65527:JOS65529 JYO65527:JYO65529 KIK65527:KIK65529 KSG65527:KSG65529 LCC65527:LCC65529 LLY65527:LLY65529 LVU65527:LVU65529 MFQ65527:MFQ65529 MPM65527:MPM65529 MZI65527:MZI65529 NJE65527:NJE65529 NTA65527:NTA65529 OCW65527:OCW65529 OMS65527:OMS65529 OWO65527:OWO65529 PGK65527:PGK65529 PQG65527:PQG65529 QAC65527:QAC65529 QJY65527:QJY65529 QTU65527:QTU65529 RDQ65527:RDQ65529 RNM65527:RNM65529 RXI65527:RXI65529 SHE65527:SHE65529 SRA65527:SRA65529 TAW65527:TAW65529 TKS65527:TKS65529 TUO65527:TUO65529 UEK65527:UEK65529 UOG65527:UOG65529 UYC65527:UYC65529 VHY65527:VHY65529 VRU65527:VRU65529 WBQ65527:WBQ65529 WLM65527:WLM65529 WVI65527:WVI65529 C131063:C131065 IW131063:IW131065 SS131063:SS131065 ACO131063:ACO131065 AMK131063:AMK131065 AWG131063:AWG131065 BGC131063:BGC131065 BPY131063:BPY131065 BZU131063:BZU131065 CJQ131063:CJQ131065 CTM131063:CTM131065 DDI131063:DDI131065 DNE131063:DNE131065 DXA131063:DXA131065 EGW131063:EGW131065 EQS131063:EQS131065 FAO131063:FAO131065 FKK131063:FKK131065 FUG131063:FUG131065 GEC131063:GEC131065 GNY131063:GNY131065 GXU131063:GXU131065 HHQ131063:HHQ131065 HRM131063:HRM131065 IBI131063:IBI131065 ILE131063:ILE131065 IVA131063:IVA131065 JEW131063:JEW131065 JOS131063:JOS131065 JYO131063:JYO131065 KIK131063:KIK131065 KSG131063:KSG131065 LCC131063:LCC131065 LLY131063:LLY131065 LVU131063:LVU131065 MFQ131063:MFQ131065 MPM131063:MPM131065 MZI131063:MZI131065 NJE131063:NJE131065 NTA131063:NTA131065 OCW131063:OCW131065 OMS131063:OMS131065 OWO131063:OWO131065 PGK131063:PGK131065 PQG131063:PQG131065 QAC131063:QAC131065 QJY131063:QJY131065 QTU131063:QTU131065 RDQ131063:RDQ131065 RNM131063:RNM131065 RXI131063:RXI131065 SHE131063:SHE131065 SRA131063:SRA131065 TAW131063:TAW131065 TKS131063:TKS131065 TUO131063:TUO131065 UEK131063:UEK131065 UOG131063:UOG131065 UYC131063:UYC131065 VHY131063:VHY131065 VRU131063:VRU131065 WBQ131063:WBQ131065 WLM131063:WLM131065 WVI131063:WVI131065 C196599:C196601 IW196599:IW196601 SS196599:SS196601 ACO196599:ACO196601 AMK196599:AMK196601 AWG196599:AWG196601 BGC196599:BGC196601 BPY196599:BPY196601 BZU196599:BZU196601 CJQ196599:CJQ196601 CTM196599:CTM196601 DDI196599:DDI196601 DNE196599:DNE196601 DXA196599:DXA196601 EGW196599:EGW196601 EQS196599:EQS196601 FAO196599:FAO196601 FKK196599:FKK196601 FUG196599:FUG196601 GEC196599:GEC196601 GNY196599:GNY196601 GXU196599:GXU196601 HHQ196599:HHQ196601 HRM196599:HRM196601 IBI196599:IBI196601 ILE196599:ILE196601 IVA196599:IVA196601 JEW196599:JEW196601 JOS196599:JOS196601 JYO196599:JYO196601 KIK196599:KIK196601 KSG196599:KSG196601 LCC196599:LCC196601 LLY196599:LLY196601 LVU196599:LVU196601 MFQ196599:MFQ196601 MPM196599:MPM196601 MZI196599:MZI196601 NJE196599:NJE196601 NTA196599:NTA196601 OCW196599:OCW196601 OMS196599:OMS196601 OWO196599:OWO196601 PGK196599:PGK196601 PQG196599:PQG196601 QAC196599:QAC196601 QJY196599:QJY196601 QTU196599:QTU196601 RDQ196599:RDQ196601 RNM196599:RNM196601 RXI196599:RXI196601 SHE196599:SHE196601 SRA196599:SRA196601 TAW196599:TAW196601 TKS196599:TKS196601 TUO196599:TUO196601 UEK196599:UEK196601 UOG196599:UOG196601 UYC196599:UYC196601 VHY196599:VHY196601 VRU196599:VRU196601 WBQ196599:WBQ196601 WLM196599:WLM196601 WVI196599:WVI196601 C262135:C262137 IW262135:IW262137 SS262135:SS262137 ACO262135:ACO262137 AMK262135:AMK262137 AWG262135:AWG262137 BGC262135:BGC262137 BPY262135:BPY262137 BZU262135:BZU262137 CJQ262135:CJQ262137 CTM262135:CTM262137 DDI262135:DDI262137 DNE262135:DNE262137 DXA262135:DXA262137 EGW262135:EGW262137 EQS262135:EQS262137 FAO262135:FAO262137 FKK262135:FKK262137 FUG262135:FUG262137 GEC262135:GEC262137 GNY262135:GNY262137 GXU262135:GXU262137 HHQ262135:HHQ262137 HRM262135:HRM262137 IBI262135:IBI262137 ILE262135:ILE262137 IVA262135:IVA262137 JEW262135:JEW262137 JOS262135:JOS262137 JYO262135:JYO262137 KIK262135:KIK262137 KSG262135:KSG262137 LCC262135:LCC262137 LLY262135:LLY262137 LVU262135:LVU262137 MFQ262135:MFQ262137 MPM262135:MPM262137 MZI262135:MZI262137 NJE262135:NJE262137 NTA262135:NTA262137 OCW262135:OCW262137 OMS262135:OMS262137 OWO262135:OWO262137 PGK262135:PGK262137 PQG262135:PQG262137 QAC262135:QAC262137 QJY262135:QJY262137 QTU262135:QTU262137 RDQ262135:RDQ262137 RNM262135:RNM262137 RXI262135:RXI262137 SHE262135:SHE262137 SRA262135:SRA262137 TAW262135:TAW262137 TKS262135:TKS262137 TUO262135:TUO262137 UEK262135:UEK262137 UOG262135:UOG262137 UYC262135:UYC262137 VHY262135:VHY262137 VRU262135:VRU262137 WBQ262135:WBQ262137 WLM262135:WLM262137 WVI262135:WVI262137 C327671:C327673 IW327671:IW327673 SS327671:SS327673 ACO327671:ACO327673 AMK327671:AMK327673 AWG327671:AWG327673 BGC327671:BGC327673 BPY327671:BPY327673 BZU327671:BZU327673 CJQ327671:CJQ327673 CTM327671:CTM327673 DDI327671:DDI327673 DNE327671:DNE327673 DXA327671:DXA327673 EGW327671:EGW327673 EQS327671:EQS327673 FAO327671:FAO327673 FKK327671:FKK327673 FUG327671:FUG327673 GEC327671:GEC327673 GNY327671:GNY327673 GXU327671:GXU327673 HHQ327671:HHQ327673 HRM327671:HRM327673 IBI327671:IBI327673 ILE327671:ILE327673 IVA327671:IVA327673 JEW327671:JEW327673 JOS327671:JOS327673 JYO327671:JYO327673 KIK327671:KIK327673 KSG327671:KSG327673 LCC327671:LCC327673 LLY327671:LLY327673 LVU327671:LVU327673 MFQ327671:MFQ327673 MPM327671:MPM327673 MZI327671:MZI327673 NJE327671:NJE327673 NTA327671:NTA327673 OCW327671:OCW327673 OMS327671:OMS327673 OWO327671:OWO327673 PGK327671:PGK327673 PQG327671:PQG327673 QAC327671:QAC327673 QJY327671:QJY327673 QTU327671:QTU327673 RDQ327671:RDQ327673 RNM327671:RNM327673 RXI327671:RXI327673 SHE327671:SHE327673 SRA327671:SRA327673 TAW327671:TAW327673 TKS327671:TKS327673 TUO327671:TUO327673 UEK327671:UEK327673 UOG327671:UOG327673 UYC327671:UYC327673 VHY327671:VHY327673 VRU327671:VRU327673 WBQ327671:WBQ327673 WLM327671:WLM327673 WVI327671:WVI327673 C393207:C393209 IW393207:IW393209 SS393207:SS393209 ACO393207:ACO393209 AMK393207:AMK393209 AWG393207:AWG393209 BGC393207:BGC393209 BPY393207:BPY393209 BZU393207:BZU393209 CJQ393207:CJQ393209 CTM393207:CTM393209 DDI393207:DDI393209 DNE393207:DNE393209 DXA393207:DXA393209 EGW393207:EGW393209 EQS393207:EQS393209 FAO393207:FAO393209 FKK393207:FKK393209 FUG393207:FUG393209 GEC393207:GEC393209 GNY393207:GNY393209 GXU393207:GXU393209 HHQ393207:HHQ393209 HRM393207:HRM393209 IBI393207:IBI393209 ILE393207:ILE393209 IVA393207:IVA393209 JEW393207:JEW393209 JOS393207:JOS393209 JYO393207:JYO393209 KIK393207:KIK393209 KSG393207:KSG393209 LCC393207:LCC393209 LLY393207:LLY393209 LVU393207:LVU393209 MFQ393207:MFQ393209 MPM393207:MPM393209 MZI393207:MZI393209 NJE393207:NJE393209 NTA393207:NTA393209 OCW393207:OCW393209 OMS393207:OMS393209 OWO393207:OWO393209 PGK393207:PGK393209 PQG393207:PQG393209 QAC393207:QAC393209 QJY393207:QJY393209 QTU393207:QTU393209 RDQ393207:RDQ393209 RNM393207:RNM393209 RXI393207:RXI393209 SHE393207:SHE393209 SRA393207:SRA393209 TAW393207:TAW393209 TKS393207:TKS393209 TUO393207:TUO393209 UEK393207:UEK393209 UOG393207:UOG393209 UYC393207:UYC393209 VHY393207:VHY393209 VRU393207:VRU393209 WBQ393207:WBQ393209 WLM393207:WLM393209 WVI393207:WVI393209 C458743:C458745 IW458743:IW458745 SS458743:SS458745 ACO458743:ACO458745 AMK458743:AMK458745 AWG458743:AWG458745 BGC458743:BGC458745 BPY458743:BPY458745 BZU458743:BZU458745 CJQ458743:CJQ458745 CTM458743:CTM458745 DDI458743:DDI458745 DNE458743:DNE458745 DXA458743:DXA458745 EGW458743:EGW458745 EQS458743:EQS458745 FAO458743:FAO458745 FKK458743:FKK458745 FUG458743:FUG458745 GEC458743:GEC458745 GNY458743:GNY458745 GXU458743:GXU458745 HHQ458743:HHQ458745 HRM458743:HRM458745 IBI458743:IBI458745 ILE458743:ILE458745 IVA458743:IVA458745 JEW458743:JEW458745 JOS458743:JOS458745 JYO458743:JYO458745 KIK458743:KIK458745 KSG458743:KSG458745 LCC458743:LCC458745 LLY458743:LLY458745 LVU458743:LVU458745 MFQ458743:MFQ458745 MPM458743:MPM458745 MZI458743:MZI458745 NJE458743:NJE458745 NTA458743:NTA458745 OCW458743:OCW458745 OMS458743:OMS458745 OWO458743:OWO458745 PGK458743:PGK458745 PQG458743:PQG458745 QAC458743:QAC458745 QJY458743:QJY458745 QTU458743:QTU458745 RDQ458743:RDQ458745 RNM458743:RNM458745 RXI458743:RXI458745 SHE458743:SHE458745 SRA458743:SRA458745 TAW458743:TAW458745 TKS458743:TKS458745 TUO458743:TUO458745 UEK458743:UEK458745 UOG458743:UOG458745 UYC458743:UYC458745 VHY458743:VHY458745 VRU458743:VRU458745 WBQ458743:WBQ458745 WLM458743:WLM458745 WVI458743:WVI458745 C524279:C524281 IW524279:IW524281 SS524279:SS524281 ACO524279:ACO524281 AMK524279:AMK524281 AWG524279:AWG524281 BGC524279:BGC524281 BPY524279:BPY524281 BZU524279:BZU524281 CJQ524279:CJQ524281 CTM524279:CTM524281 DDI524279:DDI524281 DNE524279:DNE524281 DXA524279:DXA524281 EGW524279:EGW524281 EQS524279:EQS524281 FAO524279:FAO524281 FKK524279:FKK524281 FUG524279:FUG524281 GEC524279:GEC524281 GNY524279:GNY524281 GXU524279:GXU524281 HHQ524279:HHQ524281 HRM524279:HRM524281 IBI524279:IBI524281 ILE524279:ILE524281 IVA524279:IVA524281 JEW524279:JEW524281 JOS524279:JOS524281 JYO524279:JYO524281 KIK524279:KIK524281 KSG524279:KSG524281 LCC524279:LCC524281 LLY524279:LLY524281 LVU524279:LVU524281 MFQ524279:MFQ524281 MPM524279:MPM524281 MZI524279:MZI524281 NJE524279:NJE524281 NTA524279:NTA524281 OCW524279:OCW524281 OMS524279:OMS524281 OWO524279:OWO524281 PGK524279:PGK524281 PQG524279:PQG524281 QAC524279:QAC524281 QJY524279:QJY524281 QTU524279:QTU524281 RDQ524279:RDQ524281 RNM524279:RNM524281 RXI524279:RXI524281 SHE524279:SHE524281 SRA524279:SRA524281 TAW524279:TAW524281 TKS524279:TKS524281 TUO524279:TUO524281 UEK524279:UEK524281 UOG524279:UOG524281 UYC524279:UYC524281 VHY524279:VHY524281 VRU524279:VRU524281 WBQ524279:WBQ524281 WLM524279:WLM524281 WVI524279:WVI524281 C589815:C589817 IW589815:IW589817 SS589815:SS589817 ACO589815:ACO589817 AMK589815:AMK589817 AWG589815:AWG589817 BGC589815:BGC589817 BPY589815:BPY589817 BZU589815:BZU589817 CJQ589815:CJQ589817 CTM589815:CTM589817 DDI589815:DDI589817 DNE589815:DNE589817 DXA589815:DXA589817 EGW589815:EGW589817 EQS589815:EQS589817 FAO589815:FAO589817 FKK589815:FKK589817 FUG589815:FUG589817 GEC589815:GEC589817 GNY589815:GNY589817 GXU589815:GXU589817 HHQ589815:HHQ589817 HRM589815:HRM589817 IBI589815:IBI589817 ILE589815:ILE589817 IVA589815:IVA589817 JEW589815:JEW589817 JOS589815:JOS589817 JYO589815:JYO589817 KIK589815:KIK589817 KSG589815:KSG589817 LCC589815:LCC589817 LLY589815:LLY589817 LVU589815:LVU589817 MFQ589815:MFQ589817 MPM589815:MPM589817 MZI589815:MZI589817 NJE589815:NJE589817 NTA589815:NTA589817 OCW589815:OCW589817 OMS589815:OMS589817 OWO589815:OWO589817 PGK589815:PGK589817 PQG589815:PQG589817 QAC589815:QAC589817 QJY589815:QJY589817 QTU589815:QTU589817 RDQ589815:RDQ589817 RNM589815:RNM589817 RXI589815:RXI589817 SHE589815:SHE589817 SRA589815:SRA589817 TAW589815:TAW589817 TKS589815:TKS589817 TUO589815:TUO589817 UEK589815:UEK589817 UOG589815:UOG589817 UYC589815:UYC589817 VHY589815:VHY589817 VRU589815:VRU589817 WBQ589815:WBQ589817 WLM589815:WLM589817 WVI589815:WVI589817 C655351:C655353 IW655351:IW655353 SS655351:SS655353 ACO655351:ACO655353 AMK655351:AMK655353 AWG655351:AWG655353 BGC655351:BGC655353 BPY655351:BPY655353 BZU655351:BZU655353 CJQ655351:CJQ655353 CTM655351:CTM655353 DDI655351:DDI655353 DNE655351:DNE655353 DXA655351:DXA655353 EGW655351:EGW655353 EQS655351:EQS655353 FAO655351:FAO655353 FKK655351:FKK655353 FUG655351:FUG655353 GEC655351:GEC655353 GNY655351:GNY655353 GXU655351:GXU655353 HHQ655351:HHQ655353 HRM655351:HRM655353 IBI655351:IBI655353 ILE655351:ILE655353 IVA655351:IVA655353 JEW655351:JEW655353 JOS655351:JOS655353 JYO655351:JYO655353 KIK655351:KIK655353 KSG655351:KSG655353 LCC655351:LCC655353 LLY655351:LLY655353 LVU655351:LVU655353 MFQ655351:MFQ655353 MPM655351:MPM655353 MZI655351:MZI655353 NJE655351:NJE655353 NTA655351:NTA655353 OCW655351:OCW655353 OMS655351:OMS655353 OWO655351:OWO655353 PGK655351:PGK655353 PQG655351:PQG655353 QAC655351:QAC655353 QJY655351:QJY655353 QTU655351:QTU655353 RDQ655351:RDQ655353 RNM655351:RNM655353 RXI655351:RXI655353 SHE655351:SHE655353 SRA655351:SRA655353 TAW655351:TAW655353 TKS655351:TKS655353 TUO655351:TUO655353 UEK655351:UEK655353 UOG655351:UOG655353 UYC655351:UYC655353 VHY655351:VHY655353 VRU655351:VRU655353 WBQ655351:WBQ655353 WLM655351:WLM655353 WVI655351:WVI655353 C720887:C720889 IW720887:IW720889 SS720887:SS720889 ACO720887:ACO720889 AMK720887:AMK720889 AWG720887:AWG720889 BGC720887:BGC720889 BPY720887:BPY720889 BZU720887:BZU720889 CJQ720887:CJQ720889 CTM720887:CTM720889 DDI720887:DDI720889 DNE720887:DNE720889 DXA720887:DXA720889 EGW720887:EGW720889 EQS720887:EQS720889 FAO720887:FAO720889 FKK720887:FKK720889 FUG720887:FUG720889 GEC720887:GEC720889 GNY720887:GNY720889 GXU720887:GXU720889 HHQ720887:HHQ720889 HRM720887:HRM720889 IBI720887:IBI720889 ILE720887:ILE720889 IVA720887:IVA720889 JEW720887:JEW720889 JOS720887:JOS720889 JYO720887:JYO720889 KIK720887:KIK720889 KSG720887:KSG720889 LCC720887:LCC720889 LLY720887:LLY720889 LVU720887:LVU720889 MFQ720887:MFQ720889 MPM720887:MPM720889 MZI720887:MZI720889 NJE720887:NJE720889 NTA720887:NTA720889 OCW720887:OCW720889 OMS720887:OMS720889 OWO720887:OWO720889 PGK720887:PGK720889 PQG720887:PQG720889 QAC720887:QAC720889 QJY720887:QJY720889 QTU720887:QTU720889 RDQ720887:RDQ720889 RNM720887:RNM720889 RXI720887:RXI720889 SHE720887:SHE720889 SRA720887:SRA720889 TAW720887:TAW720889 TKS720887:TKS720889 TUO720887:TUO720889 UEK720887:UEK720889 UOG720887:UOG720889 UYC720887:UYC720889 VHY720887:VHY720889 VRU720887:VRU720889 WBQ720887:WBQ720889 WLM720887:WLM720889 WVI720887:WVI720889 C786423:C786425 IW786423:IW786425 SS786423:SS786425 ACO786423:ACO786425 AMK786423:AMK786425 AWG786423:AWG786425 BGC786423:BGC786425 BPY786423:BPY786425 BZU786423:BZU786425 CJQ786423:CJQ786425 CTM786423:CTM786425 DDI786423:DDI786425 DNE786423:DNE786425 DXA786423:DXA786425 EGW786423:EGW786425 EQS786423:EQS786425 FAO786423:FAO786425 FKK786423:FKK786425 FUG786423:FUG786425 GEC786423:GEC786425 GNY786423:GNY786425 GXU786423:GXU786425 HHQ786423:HHQ786425 HRM786423:HRM786425 IBI786423:IBI786425 ILE786423:ILE786425 IVA786423:IVA786425 JEW786423:JEW786425 JOS786423:JOS786425 JYO786423:JYO786425 KIK786423:KIK786425 KSG786423:KSG786425 LCC786423:LCC786425 LLY786423:LLY786425 LVU786423:LVU786425 MFQ786423:MFQ786425 MPM786423:MPM786425 MZI786423:MZI786425 NJE786423:NJE786425 NTA786423:NTA786425 OCW786423:OCW786425 OMS786423:OMS786425 OWO786423:OWO786425 PGK786423:PGK786425 PQG786423:PQG786425 QAC786423:QAC786425 QJY786423:QJY786425 QTU786423:QTU786425 RDQ786423:RDQ786425 RNM786423:RNM786425 RXI786423:RXI786425 SHE786423:SHE786425 SRA786423:SRA786425 TAW786423:TAW786425 TKS786423:TKS786425 TUO786423:TUO786425 UEK786423:UEK786425 UOG786423:UOG786425 UYC786423:UYC786425 VHY786423:VHY786425 VRU786423:VRU786425 WBQ786423:WBQ786425 WLM786423:WLM786425 WVI786423:WVI786425 C851959:C851961 IW851959:IW851961 SS851959:SS851961 ACO851959:ACO851961 AMK851959:AMK851961 AWG851959:AWG851961 BGC851959:BGC851961 BPY851959:BPY851961 BZU851959:BZU851961 CJQ851959:CJQ851961 CTM851959:CTM851961 DDI851959:DDI851961 DNE851959:DNE851961 DXA851959:DXA851961 EGW851959:EGW851961 EQS851959:EQS851961 FAO851959:FAO851961 FKK851959:FKK851961 FUG851959:FUG851961 GEC851959:GEC851961 GNY851959:GNY851961 GXU851959:GXU851961 HHQ851959:HHQ851961 HRM851959:HRM851961 IBI851959:IBI851961 ILE851959:ILE851961 IVA851959:IVA851961 JEW851959:JEW851961 JOS851959:JOS851961 JYO851959:JYO851961 KIK851959:KIK851961 KSG851959:KSG851961 LCC851959:LCC851961 LLY851959:LLY851961 LVU851959:LVU851961 MFQ851959:MFQ851961 MPM851959:MPM851961 MZI851959:MZI851961 NJE851959:NJE851961 NTA851959:NTA851961 OCW851959:OCW851961 OMS851959:OMS851961 OWO851959:OWO851961 PGK851959:PGK851961 PQG851959:PQG851961 QAC851959:QAC851961 QJY851959:QJY851961 QTU851959:QTU851961 RDQ851959:RDQ851961 RNM851959:RNM851961 RXI851959:RXI851961 SHE851959:SHE851961 SRA851959:SRA851961 TAW851959:TAW851961 TKS851959:TKS851961 TUO851959:TUO851961 UEK851959:UEK851961 UOG851959:UOG851961 UYC851959:UYC851961 VHY851959:VHY851961 VRU851959:VRU851961 WBQ851959:WBQ851961 WLM851959:WLM851961 WVI851959:WVI851961 C917495:C917497 IW917495:IW917497 SS917495:SS917497 ACO917495:ACO917497 AMK917495:AMK917497 AWG917495:AWG917497 BGC917495:BGC917497 BPY917495:BPY917497 BZU917495:BZU917497 CJQ917495:CJQ917497 CTM917495:CTM917497 DDI917495:DDI917497 DNE917495:DNE917497 DXA917495:DXA917497 EGW917495:EGW917497 EQS917495:EQS917497 FAO917495:FAO917497 FKK917495:FKK917497 FUG917495:FUG917497 GEC917495:GEC917497 GNY917495:GNY917497 GXU917495:GXU917497 HHQ917495:HHQ917497 HRM917495:HRM917497 IBI917495:IBI917497 ILE917495:ILE917497 IVA917495:IVA917497 JEW917495:JEW917497 JOS917495:JOS917497 JYO917495:JYO917497 KIK917495:KIK917497 KSG917495:KSG917497 LCC917495:LCC917497 LLY917495:LLY917497 LVU917495:LVU917497 MFQ917495:MFQ917497 MPM917495:MPM917497 MZI917495:MZI917497 NJE917495:NJE917497 NTA917495:NTA917497 OCW917495:OCW917497 OMS917495:OMS917497 OWO917495:OWO917497 PGK917495:PGK917497 PQG917495:PQG917497 QAC917495:QAC917497 QJY917495:QJY917497 QTU917495:QTU917497 RDQ917495:RDQ917497 RNM917495:RNM917497 RXI917495:RXI917497 SHE917495:SHE917497 SRA917495:SRA917497 TAW917495:TAW917497 TKS917495:TKS917497 TUO917495:TUO917497 UEK917495:UEK917497 UOG917495:UOG917497 UYC917495:UYC917497 VHY917495:VHY917497 VRU917495:VRU917497 WBQ917495:WBQ917497 WLM917495:WLM917497 WVI917495:WVI917497 C983031:C983033 IW983031:IW983033 SS983031:SS983033 ACO983031:ACO983033 AMK983031:AMK983033 AWG983031:AWG983033 BGC983031:BGC983033 BPY983031:BPY983033 BZU983031:BZU983033 CJQ983031:CJQ983033 CTM983031:CTM983033 DDI983031:DDI983033 DNE983031:DNE983033 DXA983031:DXA983033 EGW983031:EGW983033 EQS983031:EQS983033 FAO983031:FAO983033 FKK983031:FKK983033 FUG983031:FUG983033 GEC983031:GEC983033 GNY983031:GNY983033 GXU983031:GXU983033 HHQ983031:HHQ983033 HRM983031:HRM983033 IBI983031:IBI983033 ILE983031:ILE983033 IVA983031:IVA983033 JEW983031:JEW983033 JOS983031:JOS983033 JYO983031:JYO983033 KIK983031:KIK983033 KSG983031:KSG983033 LCC983031:LCC983033 LLY983031:LLY983033 LVU983031:LVU983033 MFQ983031:MFQ983033 MPM983031:MPM983033 MZI983031:MZI983033 NJE983031:NJE983033 NTA983031:NTA983033 OCW983031:OCW983033 OMS983031:OMS983033 OWO983031:OWO983033 PGK983031:PGK983033 PQG983031:PQG983033 QAC983031:QAC983033 QJY983031:QJY983033 QTU983031:QTU983033 RDQ983031:RDQ983033 RNM983031:RNM983033 RXI983031:RXI983033 SHE983031:SHE983033 SRA983031:SRA983033 TAW983031:TAW983033 TKS983031:TKS983033 TUO983031:TUO983033 UEK983031:UEK983033 UOG983031:UOG983033 UYC983031:UYC983033 VHY983031:VHY983033 VRU983031:VRU983033 WBQ983031:WBQ983033 WLM983031:WLM983033 WVI983031:WVI983033 WXE1:WXE13 B65526:B65527 IV65526:IV65527 SR65526:SR65527 ACN65526:ACN65527 AMJ65526:AMJ65527 AWF65526:AWF65527 BGB65526:BGB65527 BPX65526:BPX65527 BZT65526:BZT65527 CJP65526:CJP65527 CTL65526:CTL65527 DDH65526:DDH65527 DND65526:DND65527 DWZ65526:DWZ65527 EGV65526:EGV65527 EQR65526:EQR65527 FAN65526:FAN65527 FKJ65526:FKJ65527 FUF65526:FUF65527 GEB65526:GEB65527 GNX65526:GNX65527 GXT65526:GXT65527 HHP65526:HHP65527 HRL65526:HRL65527 IBH65526:IBH65527 ILD65526:ILD65527 IUZ65526:IUZ65527 JEV65526:JEV65527 JOR65526:JOR65527 JYN65526:JYN65527 KIJ65526:KIJ65527 KSF65526:KSF65527 LCB65526:LCB65527 LLX65526:LLX65527 LVT65526:LVT65527 MFP65526:MFP65527 MPL65526:MPL65527 MZH65526:MZH65527 NJD65526:NJD65527 NSZ65526:NSZ65527 OCV65526:OCV65527 OMR65526:OMR65527 OWN65526:OWN65527 PGJ65526:PGJ65527 PQF65526:PQF65527 QAB65526:QAB65527 QJX65526:QJX65527 QTT65526:QTT65527 RDP65526:RDP65527 RNL65526:RNL65527 RXH65526:RXH65527 SHD65526:SHD65527 SQZ65526:SQZ65527 TAV65526:TAV65527 TKR65526:TKR65527 TUN65526:TUN65527 UEJ65526:UEJ65527 UOF65526:UOF65527 UYB65526:UYB65527 VHX65526:VHX65527 VRT65526:VRT65527 WBP65526:WBP65527 WLL65526:WLL65527 WVH65526:WVH65527 B131062:B131063 IV131062:IV131063 SR131062:SR131063 ACN131062:ACN131063 AMJ131062:AMJ131063 AWF131062:AWF131063 BGB131062:BGB131063 BPX131062:BPX131063 BZT131062:BZT131063 CJP131062:CJP131063 CTL131062:CTL131063 DDH131062:DDH131063 DND131062:DND131063 DWZ131062:DWZ131063 EGV131062:EGV131063 EQR131062:EQR131063 FAN131062:FAN131063 FKJ131062:FKJ131063 FUF131062:FUF131063 GEB131062:GEB131063 GNX131062:GNX131063 GXT131062:GXT131063 HHP131062:HHP131063 HRL131062:HRL131063 IBH131062:IBH131063 ILD131062:ILD131063 IUZ131062:IUZ131063 JEV131062:JEV131063 JOR131062:JOR131063 JYN131062:JYN131063 KIJ131062:KIJ131063 KSF131062:KSF131063 LCB131062:LCB131063 LLX131062:LLX131063 LVT131062:LVT131063 MFP131062:MFP131063 MPL131062:MPL131063 MZH131062:MZH131063 NJD131062:NJD131063 NSZ131062:NSZ131063 OCV131062:OCV131063 OMR131062:OMR131063 OWN131062:OWN131063 PGJ131062:PGJ131063 PQF131062:PQF131063 QAB131062:QAB131063 QJX131062:QJX131063 QTT131062:QTT131063 RDP131062:RDP131063 RNL131062:RNL131063 RXH131062:RXH131063 SHD131062:SHD131063 SQZ131062:SQZ131063 TAV131062:TAV131063 TKR131062:TKR131063 TUN131062:TUN131063 UEJ131062:UEJ131063 UOF131062:UOF131063 UYB131062:UYB131063 VHX131062:VHX131063 VRT131062:VRT131063 WBP131062:WBP131063 WLL131062:WLL131063 WVH131062:WVH131063 B196598:B196599 IV196598:IV196599 SR196598:SR196599 ACN196598:ACN196599 AMJ196598:AMJ196599 AWF196598:AWF196599 BGB196598:BGB196599 BPX196598:BPX196599 BZT196598:BZT196599 CJP196598:CJP196599 CTL196598:CTL196599 DDH196598:DDH196599 DND196598:DND196599 DWZ196598:DWZ196599 EGV196598:EGV196599 EQR196598:EQR196599 FAN196598:FAN196599 FKJ196598:FKJ196599 FUF196598:FUF196599 GEB196598:GEB196599 GNX196598:GNX196599 GXT196598:GXT196599 HHP196598:HHP196599 HRL196598:HRL196599 IBH196598:IBH196599 ILD196598:ILD196599 IUZ196598:IUZ196599 JEV196598:JEV196599 JOR196598:JOR196599 JYN196598:JYN196599 KIJ196598:KIJ196599 KSF196598:KSF196599 LCB196598:LCB196599 LLX196598:LLX196599 LVT196598:LVT196599 MFP196598:MFP196599 MPL196598:MPL196599 MZH196598:MZH196599 NJD196598:NJD196599 NSZ196598:NSZ196599 OCV196598:OCV196599 OMR196598:OMR196599 OWN196598:OWN196599 PGJ196598:PGJ196599 PQF196598:PQF196599 QAB196598:QAB196599 QJX196598:QJX196599 QTT196598:QTT196599 RDP196598:RDP196599 RNL196598:RNL196599 RXH196598:RXH196599 SHD196598:SHD196599 SQZ196598:SQZ196599 TAV196598:TAV196599 TKR196598:TKR196599 TUN196598:TUN196599 UEJ196598:UEJ196599 UOF196598:UOF196599 UYB196598:UYB196599 VHX196598:VHX196599 VRT196598:VRT196599 WBP196598:WBP196599 WLL196598:WLL196599 WVH196598:WVH196599 B262134:B262135 IV262134:IV262135 SR262134:SR262135 ACN262134:ACN262135 AMJ262134:AMJ262135 AWF262134:AWF262135 BGB262134:BGB262135 BPX262134:BPX262135 BZT262134:BZT262135 CJP262134:CJP262135 CTL262134:CTL262135 DDH262134:DDH262135 DND262134:DND262135 DWZ262134:DWZ262135 EGV262134:EGV262135 EQR262134:EQR262135 FAN262134:FAN262135 FKJ262134:FKJ262135 FUF262134:FUF262135 GEB262134:GEB262135 GNX262134:GNX262135 GXT262134:GXT262135 HHP262134:HHP262135 HRL262134:HRL262135 IBH262134:IBH262135 ILD262134:ILD262135 IUZ262134:IUZ262135 JEV262134:JEV262135 JOR262134:JOR262135 JYN262134:JYN262135 KIJ262134:KIJ262135 KSF262134:KSF262135 LCB262134:LCB262135 LLX262134:LLX262135 LVT262134:LVT262135 MFP262134:MFP262135 MPL262134:MPL262135 MZH262134:MZH262135 NJD262134:NJD262135 NSZ262134:NSZ262135 OCV262134:OCV262135 OMR262134:OMR262135 OWN262134:OWN262135 PGJ262134:PGJ262135 PQF262134:PQF262135 QAB262134:QAB262135 QJX262134:QJX262135 QTT262134:QTT262135 RDP262134:RDP262135 RNL262134:RNL262135 RXH262134:RXH262135 SHD262134:SHD262135 SQZ262134:SQZ262135 TAV262134:TAV262135 TKR262134:TKR262135 TUN262134:TUN262135 UEJ262134:UEJ262135 UOF262134:UOF262135 UYB262134:UYB262135 VHX262134:VHX262135 VRT262134:VRT262135 WBP262134:WBP262135 WLL262134:WLL262135 WVH262134:WVH262135 B327670:B327671 IV327670:IV327671 SR327670:SR327671 ACN327670:ACN327671 AMJ327670:AMJ327671 AWF327670:AWF327671 BGB327670:BGB327671 BPX327670:BPX327671 BZT327670:BZT327671 CJP327670:CJP327671 CTL327670:CTL327671 DDH327670:DDH327671 DND327670:DND327671 DWZ327670:DWZ327671 EGV327670:EGV327671 EQR327670:EQR327671 FAN327670:FAN327671 FKJ327670:FKJ327671 FUF327670:FUF327671 GEB327670:GEB327671 GNX327670:GNX327671 GXT327670:GXT327671 HHP327670:HHP327671 HRL327670:HRL327671 IBH327670:IBH327671 ILD327670:ILD327671 IUZ327670:IUZ327671 JEV327670:JEV327671 JOR327670:JOR327671 JYN327670:JYN327671 KIJ327670:KIJ327671 KSF327670:KSF327671 LCB327670:LCB327671 LLX327670:LLX327671 LVT327670:LVT327671 MFP327670:MFP327671 MPL327670:MPL327671 MZH327670:MZH327671 NJD327670:NJD327671 NSZ327670:NSZ327671 OCV327670:OCV327671 OMR327670:OMR327671 OWN327670:OWN327671 PGJ327670:PGJ327671 PQF327670:PQF327671 QAB327670:QAB327671 QJX327670:QJX327671 QTT327670:QTT327671 RDP327670:RDP327671 RNL327670:RNL327671 RXH327670:RXH327671 SHD327670:SHD327671 SQZ327670:SQZ327671 TAV327670:TAV327671 TKR327670:TKR327671 TUN327670:TUN327671 UEJ327670:UEJ327671 UOF327670:UOF327671 UYB327670:UYB327671 VHX327670:VHX327671 VRT327670:VRT327671 WBP327670:WBP327671 WLL327670:WLL327671 WVH327670:WVH327671 B393206:B393207 IV393206:IV393207 SR393206:SR393207 ACN393206:ACN393207 AMJ393206:AMJ393207 AWF393206:AWF393207 BGB393206:BGB393207 BPX393206:BPX393207 BZT393206:BZT393207 CJP393206:CJP393207 CTL393206:CTL393207 DDH393206:DDH393207 DND393206:DND393207 DWZ393206:DWZ393207 EGV393206:EGV393207 EQR393206:EQR393207 FAN393206:FAN393207 FKJ393206:FKJ393207 FUF393206:FUF393207 GEB393206:GEB393207 GNX393206:GNX393207 GXT393206:GXT393207 HHP393206:HHP393207 HRL393206:HRL393207 IBH393206:IBH393207 ILD393206:ILD393207 IUZ393206:IUZ393207 JEV393206:JEV393207 JOR393206:JOR393207 JYN393206:JYN393207 KIJ393206:KIJ393207 KSF393206:KSF393207 LCB393206:LCB393207 LLX393206:LLX393207 LVT393206:LVT393207 MFP393206:MFP393207 MPL393206:MPL393207 MZH393206:MZH393207 NJD393206:NJD393207 NSZ393206:NSZ393207 OCV393206:OCV393207 OMR393206:OMR393207 OWN393206:OWN393207 PGJ393206:PGJ393207 PQF393206:PQF393207 QAB393206:QAB393207 QJX393206:QJX393207 QTT393206:QTT393207 RDP393206:RDP393207 RNL393206:RNL393207 RXH393206:RXH393207 SHD393206:SHD393207 SQZ393206:SQZ393207 TAV393206:TAV393207 TKR393206:TKR393207 TUN393206:TUN393207 UEJ393206:UEJ393207 UOF393206:UOF393207 UYB393206:UYB393207 VHX393206:VHX393207 VRT393206:VRT393207 WBP393206:WBP393207 WLL393206:WLL393207 WVH393206:WVH393207 B458742:B458743 IV458742:IV458743 SR458742:SR458743 ACN458742:ACN458743 AMJ458742:AMJ458743 AWF458742:AWF458743 BGB458742:BGB458743 BPX458742:BPX458743 BZT458742:BZT458743 CJP458742:CJP458743 CTL458742:CTL458743 DDH458742:DDH458743 DND458742:DND458743 DWZ458742:DWZ458743 EGV458742:EGV458743 EQR458742:EQR458743 FAN458742:FAN458743 FKJ458742:FKJ458743 FUF458742:FUF458743 GEB458742:GEB458743 GNX458742:GNX458743 GXT458742:GXT458743 HHP458742:HHP458743 HRL458742:HRL458743 IBH458742:IBH458743 ILD458742:ILD458743 IUZ458742:IUZ458743 JEV458742:JEV458743 JOR458742:JOR458743 JYN458742:JYN458743 KIJ458742:KIJ458743 KSF458742:KSF458743 LCB458742:LCB458743 LLX458742:LLX458743 LVT458742:LVT458743 MFP458742:MFP458743 MPL458742:MPL458743 MZH458742:MZH458743 NJD458742:NJD458743 NSZ458742:NSZ458743 OCV458742:OCV458743 OMR458742:OMR458743 OWN458742:OWN458743 PGJ458742:PGJ458743 PQF458742:PQF458743 QAB458742:QAB458743 QJX458742:QJX458743 QTT458742:QTT458743 RDP458742:RDP458743 RNL458742:RNL458743 RXH458742:RXH458743 SHD458742:SHD458743 SQZ458742:SQZ458743 TAV458742:TAV458743 TKR458742:TKR458743 TUN458742:TUN458743 UEJ458742:UEJ458743 UOF458742:UOF458743 UYB458742:UYB458743 VHX458742:VHX458743 VRT458742:VRT458743 WBP458742:WBP458743 WLL458742:WLL458743 WVH458742:WVH458743 B524278:B524279 IV524278:IV524279 SR524278:SR524279 ACN524278:ACN524279 AMJ524278:AMJ524279 AWF524278:AWF524279 BGB524278:BGB524279 BPX524278:BPX524279 BZT524278:BZT524279 CJP524278:CJP524279 CTL524278:CTL524279 DDH524278:DDH524279 DND524278:DND524279 DWZ524278:DWZ524279 EGV524278:EGV524279 EQR524278:EQR524279 FAN524278:FAN524279 FKJ524278:FKJ524279 FUF524278:FUF524279 GEB524278:GEB524279 GNX524278:GNX524279 GXT524278:GXT524279 HHP524278:HHP524279 HRL524278:HRL524279 IBH524278:IBH524279 ILD524278:ILD524279 IUZ524278:IUZ524279 JEV524278:JEV524279 JOR524278:JOR524279 JYN524278:JYN524279 KIJ524278:KIJ524279 KSF524278:KSF524279 LCB524278:LCB524279 LLX524278:LLX524279 LVT524278:LVT524279 MFP524278:MFP524279 MPL524278:MPL524279 MZH524278:MZH524279 NJD524278:NJD524279 NSZ524278:NSZ524279 OCV524278:OCV524279 OMR524278:OMR524279 OWN524278:OWN524279 PGJ524278:PGJ524279 PQF524278:PQF524279 QAB524278:QAB524279 QJX524278:QJX524279 QTT524278:QTT524279 RDP524278:RDP524279 RNL524278:RNL524279 RXH524278:RXH524279 SHD524278:SHD524279 SQZ524278:SQZ524279 TAV524278:TAV524279 TKR524278:TKR524279 TUN524278:TUN524279 UEJ524278:UEJ524279 UOF524278:UOF524279 UYB524278:UYB524279 VHX524278:VHX524279 VRT524278:VRT524279 WBP524278:WBP524279 WLL524278:WLL524279 WVH524278:WVH524279 B589814:B589815 IV589814:IV589815 SR589814:SR589815 ACN589814:ACN589815 AMJ589814:AMJ589815 AWF589814:AWF589815 BGB589814:BGB589815 BPX589814:BPX589815 BZT589814:BZT589815 CJP589814:CJP589815 CTL589814:CTL589815 DDH589814:DDH589815 DND589814:DND589815 DWZ589814:DWZ589815 EGV589814:EGV589815 EQR589814:EQR589815 FAN589814:FAN589815 FKJ589814:FKJ589815 FUF589814:FUF589815 GEB589814:GEB589815 GNX589814:GNX589815 GXT589814:GXT589815 HHP589814:HHP589815 HRL589814:HRL589815 IBH589814:IBH589815 ILD589814:ILD589815 IUZ589814:IUZ589815 JEV589814:JEV589815 JOR589814:JOR589815 JYN589814:JYN589815 KIJ589814:KIJ589815 KSF589814:KSF589815 LCB589814:LCB589815 LLX589814:LLX589815 LVT589814:LVT589815 MFP589814:MFP589815 MPL589814:MPL589815 MZH589814:MZH589815 NJD589814:NJD589815 NSZ589814:NSZ589815 OCV589814:OCV589815 OMR589814:OMR589815 OWN589814:OWN589815 PGJ589814:PGJ589815 PQF589814:PQF589815 QAB589814:QAB589815 QJX589814:QJX589815 QTT589814:QTT589815 RDP589814:RDP589815 RNL589814:RNL589815 RXH589814:RXH589815 SHD589814:SHD589815 SQZ589814:SQZ589815 TAV589814:TAV589815 TKR589814:TKR589815 TUN589814:TUN589815 UEJ589814:UEJ589815 UOF589814:UOF589815 UYB589814:UYB589815 VHX589814:VHX589815 VRT589814:VRT589815 WBP589814:WBP589815 WLL589814:WLL589815 WVH589814:WVH589815 B655350:B655351 IV655350:IV655351 SR655350:SR655351 ACN655350:ACN655351 AMJ655350:AMJ655351 AWF655350:AWF655351 BGB655350:BGB655351 BPX655350:BPX655351 BZT655350:BZT655351 CJP655350:CJP655351 CTL655350:CTL655351 DDH655350:DDH655351 DND655350:DND655351 DWZ655350:DWZ655351 EGV655350:EGV655351 EQR655350:EQR655351 FAN655350:FAN655351 FKJ655350:FKJ655351 FUF655350:FUF655351 GEB655350:GEB655351 GNX655350:GNX655351 GXT655350:GXT655351 HHP655350:HHP655351 HRL655350:HRL655351 IBH655350:IBH655351 ILD655350:ILD655351 IUZ655350:IUZ655351 JEV655350:JEV655351 JOR655350:JOR655351 JYN655350:JYN655351 KIJ655350:KIJ655351 KSF655350:KSF655351 LCB655350:LCB655351 LLX655350:LLX655351 LVT655350:LVT655351 MFP655350:MFP655351 MPL655350:MPL655351 MZH655350:MZH655351 NJD655350:NJD655351 NSZ655350:NSZ655351 OCV655350:OCV655351 OMR655350:OMR655351 OWN655350:OWN655351 PGJ655350:PGJ655351 PQF655350:PQF655351 QAB655350:QAB655351 QJX655350:QJX655351 QTT655350:QTT655351 RDP655350:RDP655351 RNL655350:RNL655351 RXH655350:RXH655351 SHD655350:SHD655351 SQZ655350:SQZ655351 TAV655350:TAV655351 TKR655350:TKR655351 TUN655350:TUN655351 UEJ655350:UEJ655351 UOF655350:UOF655351 UYB655350:UYB655351 VHX655350:VHX655351 VRT655350:VRT655351 WBP655350:WBP655351 WLL655350:WLL655351 WVH655350:WVH655351 B720886:B720887 IV720886:IV720887 SR720886:SR720887 ACN720886:ACN720887 AMJ720886:AMJ720887 AWF720886:AWF720887 BGB720886:BGB720887 BPX720886:BPX720887 BZT720886:BZT720887 CJP720886:CJP720887 CTL720886:CTL720887 DDH720886:DDH720887 DND720886:DND720887 DWZ720886:DWZ720887 EGV720886:EGV720887 EQR720886:EQR720887 FAN720886:FAN720887 FKJ720886:FKJ720887 FUF720886:FUF720887 GEB720886:GEB720887 GNX720886:GNX720887 GXT720886:GXT720887 HHP720886:HHP720887 HRL720886:HRL720887 IBH720886:IBH720887 ILD720886:ILD720887 IUZ720886:IUZ720887 JEV720886:JEV720887 JOR720886:JOR720887 JYN720886:JYN720887 KIJ720886:KIJ720887 KSF720886:KSF720887 LCB720886:LCB720887 LLX720886:LLX720887 LVT720886:LVT720887 MFP720886:MFP720887 MPL720886:MPL720887 MZH720886:MZH720887 NJD720886:NJD720887 NSZ720886:NSZ720887 OCV720886:OCV720887 OMR720886:OMR720887 OWN720886:OWN720887 PGJ720886:PGJ720887 PQF720886:PQF720887 QAB720886:QAB720887 QJX720886:QJX720887 QTT720886:QTT720887 RDP720886:RDP720887 RNL720886:RNL720887 RXH720886:RXH720887 SHD720886:SHD720887 SQZ720886:SQZ720887 TAV720886:TAV720887 TKR720886:TKR720887 TUN720886:TUN720887 UEJ720886:UEJ720887 UOF720886:UOF720887 UYB720886:UYB720887 VHX720886:VHX720887 VRT720886:VRT720887 WBP720886:WBP720887 WLL720886:WLL720887 WVH720886:WVH720887 B786422:B786423 IV786422:IV786423 SR786422:SR786423 ACN786422:ACN786423 AMJ786422:AMJ786423 AWF786422:AWF786423 BGB786422:BGB786423 BPX786422:BPX786423 BZT786422:BZT786423 CJP786422:CJP786423 CTL786422:CTL786423 DDH786422:DDH786423 DND786422:DND786423 DWZ786422:DWZ786423 EGV786422:EGV786423 EQR786422:EQR786423 FAN786422:FAN786423 FKJ786422:FKJ786423 FUF786422:FUF786423 GEB786422:GEB786423 GNX786422:GNX786423 GXT786422:GXT786423 HHP786422:HHP786423 HRL786422:HRL786423 IBH786422:IBH786423 ILD786422:ILD786423 IUZ786422:IUZ786423 JEV786422:JEV786423 JOR786422:JOR786423 JYN786422:JYN786423 KIJ786422:KIJ786423 KSF786422:KSF786423 LCB786422:LCB786423 LLX786422:LLX786423 LVT786422:LVT786423 MFP786422:MFP786423 MPL786422:MPL786423 MZH786422:MZH786423 NJD786422:NJD786423 NSZ786422:NSZ786423 OCV786422:OCV786423 OMR786422:OMR786423 OWN786422:OWN786423 PGJ786422:PGJ786423 PQF786422:PQF786423 QAB786422:QAB786423 QJX786422:QJX786423 QTT786422:QTT786423 RDP786422:RDP786423 RNL786422:RNL786423 RXH786422:RXH786423 SHD786422:SHD786423 SQZ786422:SQZ786423 TAV786422:TAV786423 TKR786422:TKR786423 TUN786422:TUN786423 UEJ786422:UEJ786423 UOF786422:UOF786423 UYB786422:UYB786423 VHX786422:VHX786423 VRT786422:VRT786423 WBP786422:WBP786423 WLL786422:WLL786423 WVH786422:WVH786423 B851958:B851959 IV851958:IV851959 SR851958:SR851959 ACN851958:ACN851959 AMJ851958:AMJ851959 AWF851958:AWF851959 BGB851958:BGB851959 BPX851958:BPX851959 BZT851958:BZT851959 CJP851958:CJP851959 CTL851958:CTL851959 DDH851958:DDH851959 DND851958:DND851959 DWZ851958:DWZ851959 EGV851958:EGV851959 EQR851958:EQR851959 FAN851958:FAN851959 FKJ851958:FKJ851959 FUF851958:FUF851959 GEB851958:GEB851959 GNX851958:GNX851959 GXT851958:GXT851959 HHP851958:HHP851959 HRL851958:HRL851959 IBH851958:IBH851959 ILD851958:ILD851959 IUZ851958:IUZ851959 JEV851958:JEV851959 JOR851958:JOR851959 JYN851958:JYN851959 KIJ851958:KIJ851959 KSF851958:KSF851959 LCB851958:LCB851959 LLX851958:LLX851959 LVT851958:LVT851959 MFP851958:MFP851959 MPL851958:MPL851959 MZH851958:MZH851959 NJD851958:NJD851959 NSZ851958:NSZ851959 OCV851958:OCV851959 OMR851958:OMR851959 OWN851958:OWN851959 PGJ851958:PGJ851959 PQF851958:PQF851959 QAB851958:QAB851959 QJX851958:QJX851959 QTT851958:QTT851959 RDP851958:RDP851959 RNL851958:RNL851959 RXH851958:RXH851959 SHD851958:SHD851959 SQZ851958:SQZ851959 TAV851958:TAV851959 TKR851958:TKR851959 TUN851958:TUN851959 UEJ851958:UEJ851959 UOF851958:UOF851959 UYB851958:UYB851959 VHX851958:VHX851959 VRT851958:VRT851959 WBP851958:WBP851959 WLL851958:WLL851959 WVH851958:WVH851959 B917494:B917495 IV917494:IV917495 SR917494:SR917495 ACN917494:ACN917495 AMJ917494:AMJ917495 AWF917494:AWF917495 BGB917494:BGB917495 BPX917494:BPX917495 BZT917494:BZT917495 CJP917494:CJP917495 CTL917494:CTL917495 DDH917494:DDH917495 DND917494:DND917495 DWZ917494:DWZ917495 EGV917494:EGV917495 EQR917494:EQR917495 FAN917494:FAN917495 FKJ917494:FKJ917495 FUF917494:FUF917495 GEB917494:GEB917495 GNX917494:GNX917495 GXT917494:GXT917495 HHP917494:HHP917495 HRL917494:HRL917495 IBH917494:IBH917495 ILD917494:ILD917495 IUZ917494:IUZ917495 JEV917494:JEV917495 JOR917494:JOR917495 JYN917494:JYN917495 KIJ917494:KIJ917495 KSF917494:KSF917495 LCB917494:LCB917495 LLX917494:LLX917495 LVT917494:LVT917495 MFP917494:MFP917495 MPL917494:MPL917495 MZH917494:MZH917495 NJD917494:NJD917495 NSZ917494:NSZ917495 OCV917494:OCV917495 OMR917494:OMR917495 OWN917494:OWN917495 PGJ917494:PGJ917495 PQF917494:PQF917495 QAB917494:QAB917495 QJX917494:QJX917495 QTT917494:QTT917495 RDP917494:RDP917495 RNL917494:RNL917495 RXH917494:RXH917495 SHD917494:SHD917495 SQZ917494:SQZ917495 TAV917494:TAV917495 TKR917494:TKR917495 TUN917494:TUN917495 UEJ917494:UEJ917495 UOF917494:UOF917495 UYB917494:UYB917495 VHX917494:VHX917495 VRT917494:VRT917495 WBP917494:WBP917495 WLL917494:WLL917495 WVH917494:WVH917495 B983030:B983031 IV983030:IV983031 SR983030:SR983031 ACN983030:ACN983031 AMJ983030:AMJ983031 AWF983030:AWF983031 BGB983030:BGB983031 BPX983030:BPX983031 BZT983030:BZT983031 CJP983030:CJP983031 CTL983030:CTL983031 DDH983030:DDH983031 DND983030:DND983031 DWZ983030:DWZ983031 EGV983030:EGV983031 EQR983030:EQR983031 FAN983030:FAN983031 FKJ983030:FKJ983031 FUF983030:FUF983031 GEB983030:GEB983031 GNX983030:GNX983031 GXT983030:GXT983031 HHP983030:HHP983031 HRL983030:HRL983031 IBH983030:IBH983031 ILD983030:ILD983031 IUZ983030:IUZ983031 JEV983030:JEV983031 JOR983030:JOR983031 JYN983030:JYN983031 KIJ983030:KIJ983031 KSF983030:KSF983031 LCB983030:LCB983031 LLX983030:LLX983031 LVT983030:LVT983031 MFP983030:MFP983031 MPL983030:MPL983031 MZH983030:MZH983031 NJD983030:NJD983031 NSZ983030:NSZ983031 OCV983030:OCV983031 OMR983030:OMR983031 OWN983030:OWN983031 PGJ983030:PGJ983031 PQF983030:PQF983031 QAB983030:QAB983031 QJX983030:QJX983031 QTT983030:QTT983031 RDP983030:RDP983031 RNL983030:RNL983031 RXH983030:RXH983031 SHD983030:SHD983031 SQZ983030:SQZ983031 TAV983030:TAV983031 TKR983030:TKR983031 TUN983030:TUN983031 UEJ983030:UEJ983031 UOF983030:UOF983031 UYB983030:UYB983031 VHX983030:VHX983031 VRT983030:VRT983031 WBP983030:WBP983031 WLL983030:WLL983031 WVH983030:WVH983031 D65528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D131064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D196600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D262136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D327672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D393208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D458744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D524280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D589816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D655352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D720888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D786424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D851960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D917496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D983032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D65530:D65586 IX65530:IX65586 ST65530:ST65586 ACP65530:ACP65586 AML65530:AML65586 AWH65530:AWH65586 BGD65530:BGD65586 BPZ65530:BPZ65586 BZV65530:BZV65586 CJR65530:CJR65586 CTN65530:CTN65586 DDJ65530:DDJ65586 DNF65530:DNF65586 DXB65530:DXB65586 EGX65530:EGX65586 EQT65530:EQT65586 FAP65530:FAP65586 FKL65530:FKL65586 FUH65530:FUH65586 GED65530:GED65586 GNZ65530:GNZ65586 GXV65530:GXV65586 HHR65530:HHR65586 HRN65530:HRN65586 IBJ65530:IBJ65586 ILF65530:ILF65586 IVB65530:IVB65586 JEX65530:JEX65586 JOT65530:JOT65586 JYP65530:JYP65586 KIL65530:KIL65586 KSH65530:KSH65586 LCD65530:LCD65586 LLZ65530:LLZ65586 LVV65530:LVV65586 MFR65530:MFR65586 MPN65530:MPN65586 MZJ65530:MZJ65586 NJF65530:NJF65586 NTB65530:NTB65586 OCX65530:OCX65586 OMT65530:OMT65586 OWP65530:OWP65586 PGL65530:PGL65586 PQH65530:PQH65586 QAD65530:QAD65586 QJZ65530:QJZ65586 QTV65530:QTV65586 RDR65530:RDR65586 RNN65530:RNN65586 RXJ65530:RXJ65586 SHF65530:SHF65586 SRB65530:SRB65586 TAX65530:TAX65586 TKT65530:TKT65586 TUP65530:TUP65586 UEL65530:UEL65586 UOH65530:UOH65586 UYD65530:UYD65586 VHZ65530:VHZ65586 VRV65530:VRV65586 WBR65530:WBR65586 WLN65530:WLN65586 WVJ65530:WVJ65586 D131066:D131122 IX131066:IX131122 ST131066:ST131122 ACP131066:ACP131122 AML131066:AML131122 AWH131066:AWH131122 BGD131066:BGD131122 BPZ131066:BPZ131122 BZV131066:BZV131122 CJR131066:CJR131122 CTN131066:CTN131122 DDJ131066:DDJ131122 DNF131066:DNF131122 DXB131066:DXB131122 EGX131066:EGX131122 EQT131066:EQT131122 FAP131066:FAP131122 FKL131066:FKL131122 FUH131066:FUH131122 GED131066:GED131122 GNZ131066:GNZ131122 GXV131066:GXV131122 HHR131066:HHR131122 HRN131066:HRN131122 IBJ131066:IBJ131122 ILF131066:ILF131122 IVB131066:IVB131122 JEX131066:JEX131122 JOT131066:JOT131122 JYP131066:JYP131122 KIL131066:KIL131122 KSH131066:KSH131122 LCD131066:LCD131122 LLZ131066:LLZ131122 LVV131066:LVV131122 MFR131066:MFR131122 MPN131066:MPN131122 MZJ131066:MZJ131122 NJF131066:NJF131122 NTB131066:NTB131122 OCX131066:OCX131122 OMT131066:OMT131122 OWP131066:OWP131122 PGL131066:PGL131122 PQH131066:PQH131122 QAD131066:QAD131122 QJZ131066:QJZ131122 QTV131066:QTV131122 RDR131066:RDR131122 RNN131066:RNN131122 RXJ131066:RXJ131122 SHF131066:SHF131122 SRB131066:SRB131122 TAX131066:TAX131122 TKT131066:TKT131122 TUP131066:TUP131122 UEL131066:UEL131122 UOH131066:UOH131122 UYD131066:UYD131122 VHZ131066:VHZ131122 VRV131066:VRV131122 WBR131066:WBR131122 WLN131066:WLN131122 WVJ131066:WVJ131122 D196602:D196658 IX196602:IX196658 ST196602:ST196658 ACP196602:ACP196658 AML196602:AML196658 AWH196602:AWH196658 BGD196602:BGD196658 BPZ196602:BPZ196658 BZV196602:BZV196658 CJR196602:CJR196658 CTN196602:CTN196658 DDJ196602:DDJ196658 DNF196602:DNF196658 DXB196602:DXB196658 EGX196602:EGX196658 EQT196602:EQT196658 FAP196602:FAP196658 FKL196602:FKL196658 FUH196602:FUH196658 GED196602:GED196658 GNZ196602:GNZ196658 GXV196602:GXV196658 HHR196602:HHR196658 HRN196602:HRN196658 IBJ196602:IBJ196658 ILF196602:ILF196658 IVB196602:IVB196658 JEX196602:JEX196658 JOT196602:JOT196658 JYP196602:JYP196658 KIL196602:KIL196658 KSH196602:KSH196658 LCD196602:LCD196658 LLZ196602:LLZ196658 LVV196602:LVV196658 MFR196602:MFR196658 MPN196602:MPN196658 MZJ196602:MZJ196658 NJF196602:NJF196658 NTB196602:NTB196658 OCX196602:OCX196658 OMT196602:OMT196658 OWP196602:OWP196658 PGL196602:PGL196658 PQH196602:PQH196658 QAD196602:QAD196658 QJZ196602:QJZ196658 QTV196602:QTV196658 RDR196602:RDR196658 RNN196602:RNN196658 RXJ196602:RXJ196658 SHF196602:SHF196658 SRB196602:SRB196658 TAX196602:TAX196658 TKT196602:TKT196658 TUP196602:TUP196658 UEL196602:UEL196658 UOH196602:UOH196658 UYD196602:UYD196658 VHZ196602:VHZ196658 VRV196602:VRV196658 WBR196602:WBR196658 WLN196602:WLN196658 WVJ196602:WVJ196658 D262138:D262194 IX262138:IX262194 ST262138:ST262194 ACP262138:ACP262194 AML262138:AML262194 AWH262138:AWH262194 BGD262138:BGD262194 BPZ262138:BPZ262194 BZV262138:BZV262194 CJR262138:CJR262194 CTN262138:CTN262194 DDJ262138:DDJ262194 DNF262138:DNF262194 DXB262138:DXB262194 EGX262138:EGX262194 EQT262138:EQT262194 FAP262138:FAP262194 FKL262138:FKL262194 FUH262138:FUH262194 GED262138:GED262194 GNZ262138:GNZ262194 GXV262138:GXV262194 HHR262138:HHR262194 HRN262138:HRN262194 IBJ262138:IBJ262194 ILF262138:ILF262194 IVB262138:IVB262194 JEX262138:JEX262194 JOT262138:JOT262194 JYP262138:JYP262194 KIL262138:KIL262194 KSH262138:KSH262194 LCD262138:LCD262194 LLZ262138:LLZ262194 LVV262138:LVV262194 MFR262138:MFR262194 MPN262138:MPN262194 MZJ262138:MZJ262194 NJF262138:NJF262194 NTB262138:NTB262194 OCX262138:OCX262194 OMT262138:OMT262194 OWP262138:OWP262194 PGL262138:PGL262194 PQH262138:PQH262194 QAD262138:QAD262194 QJZ262138:QJZ262194 QTV262138:QTV262194 RDR262138:RDR262194 RNN262138:RNN262194 RXJ262138:RXJ262194 SHF262138:SHF262194 SRB262138:SRB262194 TAX262138:TAX262194 TKT262138:TKT262194 TUP262138:TUP262194 UEL262138:UEL262194 UOH262138:UOH262194 UYD262138:UYD262194 VHZ262138:VHZ262194 VRV262138:VRV262194 WBR262138:WBR262194 WLN262138:WLN262194 WVJ262138:WVJ262194 D327674:D327730 IX327674:IX327730 ST327674:ST327730 ACP327674:ACP327730 AML327674:AML327730 AWH327674:AWH327730 BGD327674:BGD327730 BPZ327674:BPZ327730 BZV327674:BZV327730 CJR327674:CJR327730 CTN327674:CTN327730 DDJ327674:DDJ327730 DNF327674:DNF327730 DXB327674:DXB327730 EGX327674:EGX327730 EQT327674:EQT327730 FAP327674:FAP327730 FKL327674:FKL327730 FUH327674:FUH327730 GED327674:GED327730 GNZ327674:GNZ327730 GXV327674:GXV327730 HHR327674:HHR327730 HRN327674:HRN327730 IBJ327674:IBJ327730 ILF327674:ILF327730 IVB327674:IVB327730 JEX327674:JEX327730 JOT327674:JOT327730 JYP327674:JYP327730 KIL327674:KIL327730 KSH327674:KSH327730 LCD327674:LCD327730 LLZ327674:LLZ327730 LVV327674:LVV327730 MFR327674:MFR327730 MPN327674:MPN327730 MZJ327674:MZJ327730 NJF327674:NJF327730 NTB327674:NTB327730 OCX327674:OCX327730 OMT327674:OMT327730 OWP327674:OWP327730 PGL327674:PGL327730 PQH327674:PQH327730 QAD327674:QAD327730 QJZ327674:QJZ327730 QTV327674:QTV327730 RDR327674:RDR327730 RNN327674:RNN327730 RXJ327674:RXJ327730 SHF327674:SHF327730 SRB327674:SRB327730 TAX327674:TAX327730 TKT327674:TKT327730 TUP327674:TUP327730 UEL327674:UEL327730 UOH327674:UOH327730 UYD327674:UYD327730 VHZ327674:VHZ327730 VRV327674:VRV327730 WBR327674:WBR327730 WLN327674:WLN327730 WVJ327674:WVJ327730 D393210:D393266 IX393210:IX393266 ST393210:ST393266 ACP393210:ACP393266 AML393210:AML393266 AWH393210:AWH393266 BGD393210:BGD393266 BPZ393210:BPZ393266 BZV393210:BZV393266 CJR393210:CJR393266 CTN393210:CTN393266 DDJ393210:DDJ393266 DNF393210:DNF393266 DXB393210:DXB393266 EGX393210:EGX393266 EQT393210:EQT393266 FAP393210:FAP393266 FKL393210:FKL393266 FUH393210:FUH393266 GED393210:GED393266 GNZ393210:GNZ393266 GXV393210:GXV393266 HHR393210:HHR393266 HRN393210:HRN393266 IBJ393210:IBJ393266 ILF393210:ILF393266 IVB393210:IVB393266 JEX393210:JEX393266 JOT393210:JOT393266 JYP393210:JYP393266 KIL393210:KIL393266 KSH393210:KSH393266 LCD393210:LCD393266 LLZ393210:LLZ393266 LVV393210:LVV393266 MFR393210:MFR393266 MPN393210:MPN393266 MZJ393210:MZJ393266 NJF393210:NJF393266 NTB393210:NTB393266 OCX393210:OCX393266 OMT393210:OMT393266 OWP393210:OWP393266 PGL393210:PGL393266 PQH393210:PQH393266 QAD393210:QAD393266 QJZ393210:QJZ393266 QTV393210:QTV393266 RDR393210:RDR393266 RNN393210:RNN393266 RXJ393210:RXJ393266 SHF393210:SHF393266 SRB393210:SRB393266 TAX393210:TAX393266 TKT393210:TKT393266 TUP393210:TUP393266 UEL393210:UEL393266 UOH393210:UOH393266 UYD393210:UYD393266 VHZ393210:VHZ393266 VRV393210:VRV393266 WBR393210:WBR393266 WLN393210:WLN393266 WVJ393210:WVJ393266 D458746:D458802 IX458746:IX458802 ST458746:ST458802 ACP458746:ACP458802 AML458746:AML458802 AWH458746:AWH458802 BGD458746:BGD458802 BPZ458746:BPZ458802 BZV458746:BZV458802 CJR458746:CJR458802 CTN458746:CTN458802 DDJ458746:DDJ458802 DNF458746:DNF458802 DXB458746:DXB458802 EGX458746:EGX458802 EQT458746:EQT458802 FAP458746:FAP458802 FKL458746:FKL458802 FUH458746:FUH458802 GED458746:GED458802 GNZ458746:GNZ458802 GXV458746:GXV458802 HHR458746:HHR458802 HRN458746:HRN458802 IBJ458746:IBJ458802 ILF458746:ILF458802 IVB458746:IVB458802 JEX458746:JEX458802 JOT458746:JOT458802 JYP458746:JYP458802 KIL458746:KIL458802 KSH458746:KSH458802 LCD458746:LCD458802 LLZ458746:LLZ458802 LVV458746:LVV458802 MFR458746:MFR458802 MPN458746:MPN458802 MZJ458746:MZJ458802 NJF458746:NJF458802 NTB458746:NTB458802 OCX458746:OCX458802 OMT458746:OMT458802 OWP458746:OWP458802 PGL458746:PGL458802 PQH458746:PQH458802 QAD458746:QAD458802 QJZ458746:QJZ458802 QTV458746:QTV458802 RDR458746:RDR458802 RNN458746:RNN458802 RXJ458746:RXJ458802 SHF458746:SHF458802 SRB458746:SRB458802 TAX458746:TAX458802 TKT458746:TKT458802 TUP458746:TUP458802 UEL458746:UEL458802 UOH458746:UOH458802 UYD458746:UYD458802 VHZ458746:VHZ458802 VRV458746:VRV458802 WBR458746:WBR458802 WLN458746:WLN458802 WVJ458746:WVJ458802 D524282:D524338 IX524282:IX524338 ST524282:ST524338 ACP524282:ACP524338 AML524282:AML524338 AWH524282:AWH524338 BGD524282:BGD524338 BPZ524282:BPZ524338 BZV524282:BZV524338 CJR524282:CJR524338 CTN524282:CTN524338 DDJ524282:DDJ524338 DNF524282:DNF524338 DXB524282:DXB524338 EGX524282:EGX524338 EQT524282:EQT524338 FAP524282:FAP524338 FKL524282:FKL524338 FUH524282:FUH524338 GED524282:GED524338 GNZ524282:GNZ524338 GXV524282:GXV524338 HHR524282:HHR524338 HRN524282:HRN524338 IBJ524282:IBJ524338 ILF524282:ILF524338 IVB524282:IVB524338 JEX524282:JEX524338 JOT524282:JOT524338 JYP524282:JYP524338 KIL524282:KIL524338 KSH524282:KSH524338 LCD524282:LCD524338 LLZ524282:LLZ524338 LVV524282:LVV524338 MFR524282:MFR524338 MPN524282:MPN524338 MZJ524282:MZJ524338 NJF524282:NJF524338 NTB524282:NTB524338 OCX524282:OCX524338 OMT524282:OMT524338 OWP524282:OWP524338 PGL524282:PGL524338 PQH524282:PQH524338 QAD524282:QAD524338 QJZ524282:QJZ524338 QTV524282:QTV524338 RDR524282:RDR524338 RNN524282:RNN524338 RXJ524282:RXJ524338 SHF524282:SHF524338 SRB524282:SRB524338 TAX524282:TAX524338 TKT524282:TKT524338 TUP524282:TUP524338 UEL524282:UEL524338 UOH524282:UOH524338 UYD524282:UYD524338 VHZ524282:VHZ524338 VRV524282:VRV524338 WBR524282:WBR524338 WLN524282:WLN524338 WVJ524282:WVJ524338 D589818:D589874 IX589818:IX589874 ST589818:ST589874 ACP589818:ACP589874 AML589818:AML589874 AWH589818:AWH589874 BGD589818:BGD589874 BPZ589818:BPZ589874 BZV589818:BZV589874 CJR589818:CJR589874 CTN589818:CTN589874 DDJ589818:DDJ589874 DNF589818:DNF589874 DXB589818:DXB589874 EGX589818:EGX589874 EQT589818:EQT589874 FAP589818:FAP589874 FKL589818:FKL589874 FUH589818:FUH589874 GED589818:GED589874 GNZ589818:GNZ589874 GXV589818:GXV589874 HHR589818:HHR589874 HRN589818:HRN589874 IBJ589818:IBJ589874 ILF589818:ILF589874 IVB589818:IVB589874 JEX589818:JEX589874 JOT589818:JOT589874 JYP589818:JYP589874 KIL589818:KIL589874 KSH589818:KSH589874 LCD589818:LCD589874 LLZ589818:LLZ589874 LVV589818:LVV589874 MFR589818:MFR589874 MPN589818:MPN589874 MZJ589818:MZJ589874 NJF589818:NJF589874 NTB589818:NTB589874 OCX589818:OCX589874 OMT589818:OMT589874 OWP589818:OWP589874 PGL589818:PGL589874 PQH589818:PQH589874 QAD589818:QAD589874 QJZ589818:QJZ589874 QTV589818:QTV589874 RDR589818:RDR589874 RNN589818:RNN589874 RXJ589818:RXJ589874 SHF589818:SHF589874 SRB589818:SRB589874 TAX589818:TAX589874 TKT589818:TKT589874 TUP589818:TUP589874 UEL589818:UEL589874 UOH589818:UOH589874 UYD589818:UYD589874 VHZ589818:VHZ589874 VRV589818:VRV589874 WBR589818:WBR589874 WLN589818:WLN589874 WVJ589818:WVJ589874 D655354:D655410 IX655354:IX655410 ST655354:ST655410 ACP655354:ACP655410 AML655354:AML655410 AWH655354:AWH655410 BGD655354:BGD655410 BPZ655354:BPZ655410 BZV655354:BZV655410 CJR655354:CJR655410 CTN655354:CTN655410 DDJ655354:DDJ655410 DNF655354:DNF655410 DXB655354:DXB655410 EGX655354:EGX655410 EQT655354:EQT655410 FAP655354:FAP655410 FKL655354:FKL655410 FUH655354:FUH655410 GED655354:GED655410 GNZ655354:GNZ655410 GXV655354:GXV655410 HHR655354:HHR655410 HRN655354:HRN655410 IBJ655354:IBJ655410 ILF655354:ILF655410 IVB655354:IVB655410 JEX655354:JEX655410 JOT655354:JOT655410 JYP655354:JYP655410 KIL655354:KIL655410 KSH655354:KSH655410 LCD655354:LCD655410 LLZ655354:LLZ655410 LVV655354:LVV655410 MFR655354:MFR655410 MPN655354:MPN655410 MZJ655354:MZJ655410 NJF655354:NJF655410 NTB655354:NTB655410 OCX655354:OCX655410 OMT655354:OMT655410 OWP655354:OWP655410 PGL655354:PGL655410 PQH655354:PQH655410 QAD655354:QAD655410 QJZ655354:QJZ655410 QTV655354:QTV655410 RDR655354:RDR655410 RNN655354:RNN655410 RXJ655354:RXJ655410 SHF655354:SHF655410 SRB655354:SRB655410 TAX655354:TAX655410 TKT655354:TKT655410 TUP655354:TUP655410 UEL655354:UEL655410 UOH655354:UOH655410 UYD655354:UYD655410 VHZ655354:VHZ655410 VRV655354:VRV655410 WBR655354:WBR655410 WLN655354:WLN655410 WVJ655354:WVJ655410 D720890:D720946 IX720890:IX720946 ST720890:ST720946 ACP720890:ACP720946 AML720890:AML720946 AWH720890:AWH720946 BGD720890:BGD720946 BPZ720890:BPZ720946 BZV720890:BZV720946 CJR720890:CJR720946 CTN720890:CTN720946 DDJ720890:DDJ720946 DNF720890:DNF720946 DXB720890:DXB720946 EGX720890:EGX720946 EQT720890:EQT720946 FAP720890:FAP720946 FKL720890:FKL720946 FUH720890:FUH720946 GED720890:GED720946 GNZ720890:GNZ720946 GXV720890:GXV720946 HHR720890:HHR720946 HRN720890:HRN720946 IBJ720890:IBJ720946 ILF720890:ILF720946 IVB720890:IVB720946 JEX720890:JEX720946 JOT720890:JOT720946 JYP720890:JYP720946 KIL720890:KIL720946 KSH720890:KSH720946 LCD720890:LCD720946 LLZ720890:LLZ720946 LVV720890:LVV720946 MFR720890:MFR720946 MPN720890:MPN720946 MZJ720890:MZJ720946 NJF720890:NJF720946 NTB720890:NTB720946 OCX720890:OCX720946 OMT720890:OMT720946 OWP720890:OWP720946 PGL720890:PGL720946 PQH720890:PQH720946 QAD720890:QAD720946 QJZ720890:QJZ720946 QTV720890:QTV720946 RDR720890:RDR720946 RNN720890:RNN720946 RXJ720890:RXJ720946 SHF720890:SHF720946 SRB720890:SRB720946 TAX720890:TAX720946 TKT720890:TKT720946 TUP720890:TUP720946 UEL720890:UEL720946 UOH720890:UOH720946 UYD720890:UYD720946 VHZ720890:VHZ720946 VRV720890:VRV720946 WBR720890:WBR720946 WLN720890:WLN720946 WVJ720890:WVJ720946 D786426:D786482 IX786426:IX786482 ST786426:ST786482 ACP786426:ACP786482 AML786426:AML786482 AWH786426:AWH786482 BGD786426:BGD786482 BPZ786426:BPZ786482 BZV786426:BZV786482 CJR786426:CJR786482 CTN786426:CTN786482 DDJ786426:DDJ786482 DNF786426:DNF786482 DXB786426:DXB786482 EGX786426:EGX786482 EQT786426:EQT786482 FAP786426:FAP786482 FKL786426:FKL786482 FUH786426:FUH786482 GED786426:GED786482 GNZ786426:GNZ786482 GXV786426:GXV786482 HHR786426:HHR786482 HRN786426:HRN786482 IBJ786426:IBJ786482 ILF786426:ILF786482 IVB786426:IVB786482 JEX786426:JEX786482 JOT786426:JOT786482 JYP786426:JYP786482 KIL786426:KIL786482 KSH786426:KSH786482 LCD786426:LCD786482 LLZ786426:LLZ786482 LVV786426:LVV786482 MFR786426:MFR786482 MPN786426:MPN786482 MZJ786426:MZJ786482 NJF786426:NJF786482 NTB786426:NTB786482 OCX786426:OCX786482 OMT786426:OMT786482 OWP786426:OWP786482 PGL786426:PGL786482 PQH786426:PQH786482 QAD786426:QAD786482 QJZ786426:QJZ786482 QTV786426:QTV786482 RDR786426:RDR786482 RNN786426:RNN786482 RXJ786426:RXJ786482 SHF786426:SHF786482 SRB786426:SRB786482 TAX786426:TAX786482 TKT786426:TKT786482 TUP786426:TUP786482 UEL786426:UEL786482 UOH786426:UOH786482 UYD786426:UYD786482 VHZ786426:VHZ786482 VRV786426:VRV786482 WBR786426:WBR786482 WLN786426:WLN786482 WVJ786426:WVJ786482 D851962:D852018 IX851962:IX852018 ST851962:ST852018 ACP851962:ACP852018 AML851962:AML852018 AWH851962:AWH852018 BGD851962:BGD852018 BPZ851962:BPZ852018 BZV851962:BZV852018 CJR851962:CJR852018 CTN851962:CTN852018 DDJ851962:DDJ852018 DNF851962:DNF852018 DXB851962:DXB852018 EGX851962:EGX852018 EQT851962:EQT852018 FAP851962:FAP852018 FKL851962:FKL852018 FUH851962:FUH852018 GED851962:GED852018 GNZ851962:GNZ852018 GXV851962:GXV852018 HHR851962:HHR852018 HRN851962:HRN852018 IBJ851962:IBJ852018 ILF851962:ILF852018 IVB851962:IVB852018 JEX851962:JEX852018 JOT851962:JOT852018 JYP851962:JYP852018 KIL851962:KIL852018 KSH851962:KSH852018 LCD851962:LCD852018 LLZ851962:LLZ852018 LVV851962:LVV852018 MFR851962:MFR852018 MPN851962:MPN852018 MZJ851962:MZJ852018 NJF851962:NJF852018 NTB851962:NTB852018 OCX851962:OCX852018 OMT851962:OMT852018 OWP851962:OWP852018 PGL851962:PGL852018 PQH851962:PQH852018 QAD851962:QAD852018 QJZ851962:QJZ852018 QTV851962:QTV852018 RDR851962:RDR852018 RNN851962:RNN852018 RXJ851962:RXJ852018 SHF851962:SHF852018 SRB851962:SRB852018 TAX851962:TAX852018 TKT851962:TKT852018 TUP851962:TUP852018 UEL851962:UEL852018 UOH851962:UOH852018 UYD851962:UYD852018 VHZ851962:VHZ852018 VRV851962:VRV852018 WBR851962:WBR852018 WLN851962:WLN852018 WVJ851962:WVJ852018 D917498:D917554 IX917498:IX917554 ST917498:ST917554 ACP917498:ACP917554 AML917498:AML917554 AWH917498:AWH917554 BGD917498:BGD917554 BPZ917498:BPZ917554 BZV917498:BZV917554 CJR917498:CJR917554 CTN917498:CTN917554 DDJ917498:DDJ917554 DNF917498:DNF917554 DXB917498:DXB917554 EGX917498:EGX917554 EQT917498:EQT917554 FAP917498:FAP917554 FKL917498:FKL917554 FUH917498:FUH917554 GED917498:GED917554 GNZ917498:GNZ917554 GXV917498:GXV917554 HHR917498:HHR917554 HRN917498:HRN917554 IBJ917498:IBJ917554 ILF917498:ILF917554 IVB917498:IVB917554 JEX917498:JEX917554 JOT917498:JOT917554 JYP917498:JYP917554 KIL917498:KIL917554 KSH917498:KSH917554 LCD917498:LCD917554 LLZ917498:LLZ917554 LVV917498:LVV917554 MFR917498:MFR917554 MPN917498:MPN917554 MZJ917498:MZJ917554 NJF917498:NJF917554 NTB917498:NTB917554 OCX917498:OCX917554 OMT917498:OMT917554 OWP917498:OWP917554 PGL917498:PGL917554 PQH917498:PQH917554 QAD917498:QAD917554 QJZ917498:QJZ917554 QTV917498:QTV917554 RDR917498:RDR917554 RNN917498:RNN917554 RXJ917498:RXJ917554 SHF917498:SHF917554 SRB917498:SRB917554 TAX917498:TAX917554 TKT917498:TKT917554 TUP917498:TUP917554 UEL917498:UEL917554 UOH917498:UOH917554 UYD917498:UYD917554 VHZ917498:VHZ917554 VRV917498:VRV917554 WBR917498:WBR917554 WLN917498:WLN917554 WVJ917498:WVJ917554 D983034:D983090 IX983034:IX983090 ST983034:ST983090 ACP983034:ACP983090 AML983034:AML983090 AWH983034:AWH983090 BGD983034:BGD983090 BPZ983034:BPZ983090 BZV983034:BZV983090 CJR983034:CJR983090 CTN983034:CTN983090 DDJ983034:DDJ983090 DNF983034:DNF983090 DXB983034:DXB983090 EGX983034:EGX983090 EQT983034:EQT983090 FAP983034:FAP983090 FKL983034:FKL983090 FUH983034:FUH983090 GED983034:GED983090 GNZ983034:GNZ983090 GXV983034:GXV983090 HHR983034:HHR983090 HRN983034:HRN983090 IBJ983034:IBJ983090 ILF983034:ILF983090 IVB983034:IVB983090 JEX983034:JEX983090 JOT983034:JOT983090 JYP983034:JYP983090 KIL983034:KIL983090 KSH983034:KSH983090 LCD983034:LCD983090 LLZ983034:LLZ983090 LVV983034:LVV983090 MFR983034:MFR983090 MPN983034:MPN983090 MZJ983034:MZJ983090 NJF983034:NJF983090 NTB983034:NTB983090 OCX983034:OCX983090 OMT983034:OMT983090 OWP983034:OWP983090 PGL983034:PGL983090 PQH983034:PQH983090 QAD983034:QAD983090 QJZ983034:QJZ983090 QTV983034:QTV983090 RDR983034:RDR983090 RNN983034:RNN983090 RXJ983034:RXJ983090 SHF983034:SHF983090 SRB983034:SRB983090 TAX983034:TAX983090 TKT983034:TKT983090 TUP983034:TUP983090 UEL983034:UEL983090 UOH983034:UOH983090 UYD983034:UYD983090 VHZ983034:VHZ983090 VRV983034:VRV983090 WBR983034:WBR983090 WLN983034:WLN983090 WVJ983034:WVJ983090 B65530:B65534 IV65530:IV65534 SR65530:SR65534 ACN65530:ACN65534 AMJ65530:AMJ65534 AWF65530:AWF65534 BGB65530:BGB65534 BPX65530:BPX65534 BZT65530:BZT65534 CJP65530:CJP65534 CTL65530:CTL65534 DDH65530:DDH65534 DND65530:DND65534 DWZ65530:DWZ65534 EGV65530:EGV65534 EQR65530:EQR65534 FAN65530:FAN65534 FKJ65530:FKJ65534 FUF65530:FUF65534 GEB65530:GEB65534 GNX65530:GNX65534 GXT65530:GXT65534 HHP65530:HHP65534 HRL65530:HRL65534 IBH65530:IBH65534 ILD65530:ILD65534 IUZ65530:IUZ65534 JEV65530:JEV65534 JOR65530:JOR65534 JYN65530:JYN65534 KIJ65530:KIJ65534 KSF65530:KSF65534 LCB65530:LCB65534 LLX65530:LLX65534 LVT65530:LVT65534 MFP65530:MFP65534 MPL65530:MPL65534 MZH65530:MZH65534 NJD65530:NJD65534 NSZ65530:NSZ65534 OCV65530:OCV65534 OMR65530:OMR65534 OWN65530:OWN65534 PGJ65530:PGJ65534 PQF65530:PQF65534 QAB65530:QAB65534 QJX65530:QJX65534 QTT65530:QTT65534 RDP65530:RDP65534 RNL65530:RNL65534 RXH65530:RXH65534 SHD65530:SHD65534 SQZ65530:SQZ65534 TAV65530:TAV65534 TKR65530:TKR65534 TUN65530:TUN65534 UEJ65530:UEJ65534 UOF65530:UOF65534 UYB65530:UYB65534 VHX65530:VHX65534 VRT65530:VRT65534 WBP65530:WBP65534 WLL65530:WLL65534 WVH65530:WVH65534 B131066:B131070 IV131066:IV131070 SR131066:SR131070 ACN131066:ACN131070 AMJ131066:AMJ131070 AWF131066:AWF131070 BGB131066:BGB131070 BPX131066:BPX131070 BZT131066:BZT131070 CJP131066:CJP131070 CTL131066:CTL131070 DDH131066:DDH131070 DND131066:DND131070 DWZ131066:DWZ131070 EGV131066:EGV131070 EQR131066:EQR131070 FAN131066:FAN131070 FKJ131066:FKJ131070 FUF131066:FUF131070 GEB131066:GEB131070 GNX131066:GNX131070 GXT131066:GXT131070 HHP131066:HHP131070 HRL131066:HRL131070 IBH131066:IBH131070 ILD131066:ILD131070 IUZ131066:IUZ131070 JEV131066:JEV131070 JOR131066:JOR131070 JYN131066:JYN131070 KIJ131066:KIJ131070 KSF131066:KSF131070 LCB131066:LCB131070 LLX131066:LLX131070 LVT131066:LVT131070 MFP131066:MFP131070 MPL131066:MPL131070 MZH131066:MZH131070 NJD131066:NJD131070 NSZ131066:NSZ131070 OCV131066:OCV131070 OMR131066:OMR131070 OWN131066:OWN131070 PGJ131066:PGJ131070 PQF131066:PQF131070 QAB131066:QAB131070 QJX131066:QJX131070 QTT131066:QTT131070 RDP131066:RDP131070 RNL131066:RNL131070 RXH131066:RXH131070 SHD131066:SHD131070 SQZ131066:SQZ131070 TAV131066:TAV131070 TKR131066:TKR131070 TUN131066:TUN131070 UEJ131066:UEJ131070 UOF131066:UOF131070 UYB131066:UYB131070 VHX131066:VHX131070 VRT131066:VRT131070 WBP131066:WBP131070 WLL131066:WLL131070 WVH131066:WVH131070 B196602:B196606 IV196602:IV196606 SR196602:SR196606 ACN196602:ACN196606 AMJ196602:AMJ196606 AWF196602:AWF196606 BGB196602:BGB196606 BPX196602:BPX196606 BZT196602:BZT196606 CJP196602:CJP196606 CTL196602:CTL196606 DDH196602:DDH196606 DND196602:DND196606 DWZ196602:DWZ196606 EGV196602:EGV196606 EQR196602:EQR196606 FAN196602:FAN196606 FKJ196602:FKJ196606 FUF196602:FUF196606 GEB196602:GEB196606 GNX196602:GNX196606 GXT196602:GXT196606 HHP196602:HHP196606 HRL196602:HRL196606 IBH196602:IBH196606 ILD196602:ILD196606 IUZ196602:IUZ196606 JEV196602:JEV196606 JOR196602:JOR196606 JYN196602:JYN196606 KIJ196602:KIJ196606 KSF196602:KSF196606 LCB196602:LCB196606 LLX196602:LLX196606 LVT196602:LVT196606 MFP196602:MFP196606 MPL196602:MPL196606 MZH196602:MZH196606 NJD196602:NJD196606 NSZ196602:NSZ196606 OCV196602:OCV196606 OMR196602:OMR196606 OWN196602:OWN196606 PGJ196602:PGJ196606 PQF196602:PQF196606 QAB196602:QAB196606 QJX196602:QJX196606 QTT196602:QTT196606 RDP196602:RDP196606 RNL196602:RNL196606 RXH196602:RXH196606 SHD196602:SHD196606 SQZ196602:SQZ196606 TAV196602:TAV196606 TKR196602:TKR196606 TUN196602:TUN196606 UEJ196602:UEJ196606 UOF196602:UOF196606 UYB196602:UYB196606 VHX196602:VHX196606 VRT196602:VRT196606 WBP196602:WBP196606 WLL196602:WLL196606 WVH196602:WVH196606 B262138:B262142 IV262138:IV262142 SR262138:SR262142 ACN262138:ACN262142 AMJ262138:AMJ262142 AWF262138:AWF262142 BGB262138:BGB262142 BPX262138:BPX262142 BZT262138:BZT262142 CJP262138:CJP262142 CTL262138:CTL262142 DDH262138:DDH262142 DND262138:DND262142 DWZ262138:DWZ262142 EGV262138:EGV262142 EQR262138:EQR262142 FAN262138:FAN262142 FKJ262138:FKJ262142 FUF262138:FUF262142 GEB262138:GEB262142 GNX262138:GNX262142 GXT262138:GXT262142 HHP262138:HHP262142 HRL262138:HRL262142 IBH262138:IBH262142 ILD262138:ILD262142 IUZ262138:IUZ262142 JEV262138:JEV262142 JOR262138:JOR262142 JYN262138:JYN262142 KIJ262138:KIJ262142 KSF262138:KSF262142 LCB262138:LCB262142 LLX262138:LLX262142 LVT262138:LVT262142 MFP262138:MFP262142 MPL262138:MPL262142 MZH262138:MZH262142 NJD262138:NJD262142 NSZ262138:NSZ262142 OCV262138:OCV262142 OMR262138:OMR262142 OWN262138:OWN262142 PGJ262138:PGJ262142 PQF262138:PQF262142 QAB262138:QAB262142 QJX262138:QJX262142 QTT262138:QTT262142 RDP262138:RDP262142 RNL262138:RNL262142 RXH262138:RXH262142 SHD262138:SHD262142 SQZ262138:SQZ262142 TAV262138:TAV262142 TKR262138:TKR262142 TUN262138:TUN262142 UEJ262138:UEJ262142 UOF262138:UOF262142 UYB262138:UYB262142 VHX262138:VHX262142 VRT262138:VRT262142 WBP262138:WBP262142 WLL262138:WLL262142 WVH262138:WVH262142 B327674:B327678 IV327674:IV327678 SR327674:SR327678 ACN327674:ACN327678 AMJ327674:AMJ327678 AWF327674:AWF327678 BGB327674:BGB327678 BPX327674:BPX327678 BZT327674:BZT327678 CJP327674:CJP327678 CTL327674:CTL327678 DDH327674:DDH327678 DND327674:DND327678 DWZ327674:DWZ327678 EGV327674:EGV327678 EQR327674:EQR327678 FAN327674:FAN327678 FKJ327674:FKJ327678 FUF327674:FUF327678 GEB327674:GEB327678 GNX327674:GNX327678 GXT327674:GXT327678 HHP327674:HHP327678 HRL327674:HRL327678 IBH327674:IBH327678 ILD327674:ILD327678 IUZ327674:IUZ327678 JEV327674:JEV327678 JOR327674:JOR327678 JYN327674:JYN327678 KIJ327674:KIJ327678 KSF327674:KSF327678 LCB327674:LCB327678 LLX327674:LLX327678 LVT327674:LVT327678 MFP327674:MFP327678 MPL327674:MPL327678 MZH327674:MZH327678 NJD327674:NJD327678 NSZ327674:NSZ327678 OCV327674:OCV327678 OMR327674:OMR327678 OWN327674:OWN327678 PGJ327674:PGJ327678 PQF327674:PQF327678 QAB327674:QAB327678 QJX327674:QJX327678 QTT327674:QTT327678 RDP327674:RDP327678 RNL327674:RNL327678 RXH327674:RXH327678 SHD327674:SHD327678 SQZ327674:SQZ327678 TAV327674:TAV327678 TKR327674:TKR327678 TUN327674:TUN327678 UEJ327674:UEJ327678 UOF327674:UOF327678 UYB327674:UYB327678 VHX327674:VHX327678 VRT327674:VRT327678 WBP327674:WBP327678 WLL327674:WLL327678 WVH327674:WVH327678 B393210:B393214 IV393210:IV393214 SR393210:SR393214 ACN393210:ACN393214 AMJ393210:AMJ393214 AWF393210:AWF393214 BGB393210:BGB393214 BPX393210:BPX393214 BZT393210:BZT393214 CJP393210:CJP393214 CTL393210:CTL393214 DDH393210:DDH393214 DND393210:DND393214 DWZ393210:DWZ393214 EGV393210:EGV393214 EQR393210:EQR393214 FAN393210:FAN393214 FKJ393210:FKJ393214 FUF393210:FUF393214 GEB393210:GEB393214 GNX393210:GNX393214 GXT393210:GXT393214 HHP393210:HHP393214 HRL393210:HRL393214 IBH393210:IBH393214 ILD393210:ILD393214 IUZ393210:IUZ393214 JEV393210:JEV393214 JOR393210:JOR393214 JYN393210:JYN393214 KIJ393210:KIJ393214 KSF393210:KSF393214 LCB393210:LCB393214 LLX393210:LLX393214 LVT393210:LVT393214 MFP393210:MFP393214 MPL393210:MPL393214 MZH393210:MZH393214 NJD393210:NJD393214 NSZ393210:NSZ393214 OCV393210:OCV393214 OMR393210:OMR393214 OWN393210:OWN393214 PGJ393210:PGJ393214 PQF393210:PQF393214 QAB393210:QAB393214 QJX393210:QJX393214 QTT393210:QTT393214 RDP393210:RDP393214 RNL393210:RNL393214 RXH393210:RXH393214 SHD393210:SHD393214 SQZ393210:SQZ393214 TAV393210:TAV393214 TKR393210:TKR393214 TUN393210:TUN393214 UEJ393210:UEJ393214 UOF393210:UOF393214 UYB393210:UYB393214 VHX393210:VHX393214 VRT393210:VRT393214 WBP393210:WBP393214 WLL393210:WLL393214 WVH393210:WVH393214 B458746:B458750 IV458746:IV458750 SR458746:SR458750 ACN458746:ACN458750 AMJ458746:AMJ458750 AWF458746:AWF458750 BGB458746:BGB458750 BPX458746:BPX458750 BZT458746:BZT458750 CJP458746:CJP458750 CTL458746:CTL458750 DDH458746:DDH458750 DND458746:DND458750 DWZ458746:DWZ458750 EGV458746:EGV458750 EQR458746:EQR458750 FAN458746:FAN458750 FKJ458746:FKJ458750 FUF458746:FUF458750 GEB458746:GEB458750 GNX458746:GNX458750 GXT458746:GXT458750 HHP458746:HHP458750 HRL458746:HRL458750 IBH458746:IBH458750 ILD458746:ILD458750 IUZ458746:IUZ458750 JEV458746:JEV458750 JOR458746:JOR458750 JYN458746:JYN458750 KIJ458746:KIJ458750 KSF458746:KSF458750 LCB458746:LCB458750 LLX458746:LLX458750 LVT458746:LVT458750 MFP458746:MFP458750 MPL458746:MPL458750 MZH458746:MZH458750 NJD458746:NJD458750 NSZ458746:NSZ458750 OCV458746:OCV458750 OMR458746:OMR458750 OWN458746:OWN458750 PGJ458746:PGJ458750 PQF458746:PQF458750 QAB458746:QAB458750 QJX458746:QJX458750 QTT458746:QTT458750 RDP458746:RDP458750 RNL458746:RNL458750 RXH458746:RXH458750 SHD458746:SHD458750 SQZ458746:SQZ458750 TAV458746:TAV458750 TKR458746:TKR458750 TUN458746:TUN458750 UEJ458746:UEJ458750 UOF458746:UOF458750 UYB458746:UYB458750 VHX458746:VHX458750 VRT458746:VRT458750 WBP458746:WBP458750 WLL458746:WLL458750 WVH458746:WVH458750 B524282:B524286 IV524282:IV524286 SR524282:SR524286 ACN524282:ACN524286 AMJ524282:AMJ524286 AWF524282:AWF524286 BGB524282:BGB524286 BPX524282:BPX524286 BZT524282:BZT524286 CJP524282:CJP524286 CTL524282:CTL524286 DDH524282:DDH524286 DND524282:DND524286 DWZ524282:DWZ524286 EGV524282:EGV524286 EQR524282:EQR524286 FAN524282:FAN524286 FKJ524282:FKJ524286 FUF524282:FUF524286 GEB524282:GEB524286 GNX524282:GNX524286 GXT524282:GXT524286 HHP524282:HHP524286 HRL524282:HRL524286 IBH524282:IBH524286 ILD524282:ILD524286 IUZ524282:IUZ524286 JEV524282:JEV524286 JOR524282:JOR524286 JYN524282:JYN524286 KIJ524282:KIJ524286 KSF524282:KSF524286 LCB524282:LCB524286 LLX524282:LLX524286 LVT524282:LVT524286 MFP524282:MFP524286 MPL524282:MPL524286 MZH524282:MZH524286 NJD524282:NJD524286 NSZ524282:NSZ524286 OCV524282:OCV524286 OMR524282:OMR524286 OWN524282:OWN524286 PGJ524282:PGJ524286 PQF524282:PQF524286 QAB524282:QAB524286 QJX524282:QJX524286 QTT524282:QTT524286 RDP524282:RDP524286 RNL524282:RNL524286 RXH524282:RXH524286 SHD524282:SHD524286 SQZ524282:SQZ524286 TAV524282:TAV524286 TKR524282:TKR524286 TUN524282:TUN524286 UEJ524282:UEJ524286 UOF524282:UOF524286 UYB524282:UYB524286 VHX524282:VHX524286 VRT524282:VRT524286 WBP524282:WBP524286 WLL524282:WLL524286 WVH524282:WVH524286 B589818:B589822 IV589818:IV589822 SR589818:SR589822 ACN589818:ACN589822 AMJ589818:AMJ589822 AWF589818:AWF589822 BGB589818:BGB589822 BPX589818:BPX589822 BZT589818:BZT589822 CJP589818:CJP589822 CTL589818:CTL589822 DDH589818:DDH589822 DND589818:DND589822 DWZ589818:DWZ589822 EGV589818:EGV589822 EQR589818:EQR589822 FAN589818:FAN589822 FKJ589818:FKJ589822 FUF589818:FUF589822 GEB589818:GEB589822 GNX589818:GNX589822 GXT589818:GXT589822 HHP589818:HHP589822 HRL589818:HRL589822 IBH589818:IBH589822 ILD589818:ILD589822 IUZ589818:IUZ589822 JEV589818:JEV589822 JOR589818:JOR589822 JYN589818:JYN589822 KIJ589818:KIJ589822 KSF589818:KSF589822 LCB589818:LCB589822 LLX589818:LLX589822 LVT589818:LVT589822 MFP589818:MFP589822 MPL589818:MPL589822 MZH589818:MZH589822 NJD589818:NJD589822 NSZ589818:NSZ589822 OCV589818:OCV589822 OMR589818:OMR589822 OWN589818:OWN589822 PGJ589818:PGJ589822 PQF589818:PQF589822 QAB589818:QAB589822 QJX589818:QJX589822 QTT589818:QTT589822 RDP589818:RDP589822 RNL589818:RNL589822 RXH589818:RXH589822 SHD589818:SHD589822 SQZ589818:SQZ589822 TAV589818:TAV589822 TKR589818:TKR589822 TUN589818:TUN589822 UEJ589818:UEJ589822 UOF589818:UOF589822 UYB589818:UYB589822 VHX589818:VHX589822 VRT589818:VRT589822 WBP589818:WBP589822 WLL589818:WLL589822 WVH589818:WVH589822 B655354:B655358 IV655354:IV655358 SR655354:SR655358 ACN655354:ACN655358 AMJ655354:AMJ655358 AWF655354:AWF655358 BGB655354:BGB655358 BPX655354:BPX655358 BZT655354:BZT655358 CJP655354:CJP655358 CTL655354:CTL655358 DDH655354:DDH655358 DND655354:DND655358 DWZ655354:DWZ655358 EGV655354:EGV655358 EQR655354:EQR655358 FAN655354:FAN655358 FKJ655354:FKJ655358 FUF655354:FUF655358 GEB655354:GEB655358 GNX655354:GNX655358 GXT655354:GXT655358 HHP655354:HHP655358 HRL655354:HRL655358 IBH655354:IBH655358 ILD655354:ILD655358 IUZ655354:IUZ655358 JEV655354:JEV655358 JOR655354:JOR655358 JYN655354:JYN655358 KIJ655354:KIJ655358 KSF655354:KSF655358 LCB655354:LCB655358 LLX655354:LLX655358 LVT655354:LVT655358 MFP655354:MFP655358 MPL655354:MPL655358 MZH655354:MZH655358 NJD655354:NJD655358 NSZ655354:NSZ655358 OCV655354:OCV655358 OMR655354:OMR655358 OWN655354:OWN655358 PGJ655354:PGJ655358 PQF655354:PQF655358 QAB655354:QAB655358 QJX655354:QJX655358 QTT655354:QTT655358 RDP655354:RDP655358 RNL655354:RNL655358 RXH655354:RXH655358 SHD655354:SHD655358 SQZ655354:SQZ655358 TAV655354:TAV655358 TKR655354:TKR655358 TUN655354:TUN655358 UEJ655354:UEJ655358 UOF655354:UOF655358 UYB655354:UYB655358 VHX655354:VHX655358 VRT655354:VRT655358 WBP655354:WBP655358 WLL655354:WLL655358 WVH655354:WVH655358 B720890:B720894 IV720890:IV720894 SR720890:SR720894 ACN720890:ACN720894 AMJ720890:AMJ720894 AWF720890:AWF720894 BGB720890:BGB720894 BPX720890:BPX720894 BZT720890:BZT720894 CJP720890:CJP720894 CTL720890:CTL720894 DDH720890:DDH720894 DND720890:DND720894 DWZ720890:DWZ720894 EGV720890:EGV720894 EQR720890:EQR720894 FAN720890:FAN720894 FKJ720890:FKJ720894 FUF720890:FUF720894 GEB720890:GEB720894 GNX720890:GNX720894 GXT720890:GXT720894 HHP720890:HHP720894 HRL720890:HRL720894 IBH720890:IBH720894 ILD720890:ILD720894 IUZ720890:IUZ720894 JEV720890:JEV720894 JOR720890:JOR720894 JYN720890:JYN720894 KIJ720890:KIJ720894 KSF720890:KSF720894 LCB720890:LCB720894 LLX720890:LLX720894 LVT720890:LVT720894 MFP720890:MFP720894 MPL720890:MPL720894 MZH720890:MZH720894 NJD720890:NJD720894 NSZ720890:NSZ720894 OCV720890:OCV720894 OMR720890:OMR720894 OWN720890:OWN720894 PGJ720890:PGJ720894 PQF720890:PQF720894 QAB720890:QAB720894 QJX720890:QJX720894 QTT720890:QTT720894 RDP720890:RDP720894 RNL720890:RNL720894 RXH720890:RXH720894 SHD720890:SHD720894 SQZ720890:SQZ720894 TAV720890:TAV720894 TKR720890:TKR720894 TUN720890:TUN720894 UEJ720890:UEJ720894 UOF720890:UOF720894 UYB720890:UYB720894 VHX720890:VHX720894 VRT720890:VRT720894 WBP720890:WBP720894 WLL720890:WLL720894 WVH720890:WVH720894 B786426:B786430 IV786426:IV786430 SR786426:SR786430 ACN786426:ACN786430 AMJ786426:AMJ786430 AWF786426:AWF786430 BGB786426:BGB786430 BPX786426:BPX786430 BZT786426:BZT786430 CJP786426:CJP786430 CTL786426:CTL786430 DDH786426:DDH786430 DND786426:DND786430 DWZ786426:DWZ786430 EGV786426:EGV786430 EQR786426:EQR786430 FAN786426:FAN786430 FKJ786426:FKJ786430 FUF786426:FUF786430 GEB786426:GEB786430 GNX786426:GNX786430 GXT786426:GXT786430 HHP786426:HHP786430 HRL786426:HRL786430 IBH786426:IBH786430 ILD786426:ILD786430 IUZ786426:IUZ786430 JEV786426:JEV786430 JOR786426:JOR786430 JYN786426:JYN786430 KIJ786426:KIJ786430 KSF786426:KSF786430 LCB786426:LCB786430 LLX786426:LLX786430 LVT786426:LVT786430 MFP786426:MFP786430 MPL786426:MPL786430 MZH786426:MZH786430 NJD786426:NJD786430 NSZ786426:NSZ786430 OCV786426:OCV786430 OMR786426:OMR786430 OWN786426:OWN786430 PGJ786426:PGJ786430 PQF786426:PQF786430 QAB786426:QAB786430 QJX786426:QJX786430 QTT786426:QTT786430 RDP786426:RDP786430 RNL786426:RNL786430 RXH786426:RXH786430 SHD786426:SHD786430 SQZ786426:SQZ786430 TAV786426:TAV786430 TKR786426:TKR786430 TUN786426:TUN786430 UEJ786426:UEJ786430 UOF786426:UOF786430 UYB786426:UYB786430 VHX786426:VHX786430 VRT786426:VRT786430 WBP786426:WBP786430 WLL786426:WLL786430 WVH786426:WVH786430 B851962:B851966 IV851962:IV851966 SR851962:SR851966 ACN851962:ACN851966 AMJ851962:AMJ851966 AWF851962:AWF851966 BGB851962:BGB851966 BPX851962:BPX851966 BZT851962:BZT851966 CJP851962:CJP851966 CTL851962:CTL851966 DDH851962:DDH851966 DND851962:DND851966 DWZ851962:DWZ851966 EGV851962:EGV851966 EQR851962:EQR851966 FAN851962:FAN851966 FKJ851962:FKJ851966 FUF851962:FUF851966 GEB851962:GEB851966 GNX851962:GNX851966 GXT851962:GXT851966 HHP851962:HHP851966 HRL851962:HRL851966 IBH851962:IBH851966 ILD851962:ILD851966 IUZ851962:IUZ851966 JEV851962:JEV851966 JOR851962:JOR851966 JYN851962:JYN851966 KIJ851962:KIJ851966 KSF851962:KSF851966 LCB851962:LCB851966 LLX851962:LLX851966 LVT851962:LVT851966 MFP851962:MFP851966 MPL851962:MPL851966 MZH851962:MZH851966 NJD851962:NJD851966 NSZ851962:NSZ851966 OCV851962:OCV851966 OMR851962:OMR851966 OWN851962:OWN851966 PGJ851962:PGJ851966 PQF851962:PQF851966 QAB851962:QAB851966 QJX851962:QJX851966 QTT851962:QTT851966 RDP851962:RDP851966 RNL851962:RNL851966 RXH851962:RXH851966 SHD851962:SHD851966 SQZ851962:SQZ851966 TAV851962:TAV851966 TKR851962:TKR851966 TUN851962:TUN851966 UEJ851962:UEJ851966 UOF851962:UOF851966 UYB851962:UYB851966 VHX851962:VHX851966 VRT851962:VRT851966 WBP851962:WBP851966 WLL851962:WLL851966 WVH851962:WVH851966 B917498:B917502 IV917498:IV917502 SR917498:SR917502 ACN917498:ACN917502 AMJ917498:AMJ917502 AWF917498:AWF917502 BGB917498:BGB917502 BPX917498:BPX917502 BZT917498:BZT917502 CJP917498:CJP917502 CTL917498:CTL917502 DDH917498:DDH917502 DND917498:DND917502 DWZ917498:DWZ917502 EGV917498:EGV917502 EQR917498:EQR917502 FAN917498:FAN917502 FKJ917498:FKJ917502 FUF917498:FUF917502 GEB917498:GEB917502 GNX917498:GNX917502 GXT917498:GXT917502 HHP917498:HHP917502 HRL917498:HRL917502 IBH917498:IBH917502 ILD917498:ILD917502 IUZ917498:IUZ917502 JEV917498:JEV917502 JOR917498:JOR917502 JYN917498:JYN917502 KIJ917498:KIJ917502 KSF917498:KSF917502 LCB917498:LCB917502 LLX917498:LLX917502 LVT917498:LVT917502 MFP917498:MFP917502 MPL917498:MPL917502 MZH917498:MZH917502 NJD917498:NJD917502 NSZ917498:NSZ917502 OCV917498:OCV917502 OMR917498:OMR917502 OWN917498:OWN917502 PGJ917498:PGJ917502 PQF917498:PQF917502 QAB917498:QAB917502 QJX917498:QJX917502 QTT917498:QTT917502 RDP917498:RDP917502 RNL917498:RNL917502 RXH917498:RXH917502 SHD917498:SHD917502 SQZ917498:SQZ917502 TAV917498:TAV917502 TKR917498:TKR917502 TUN917498:TUN917502 UEJ917498:UEJ917502 UOF917498:UOF917502 UYB917498:UYB917502 VHX917498:VHX917502 VRT917498:VRT917502 WBP917498:WBP917502 WLL917498:WLL917502 WVH917498:WVH917502 B983034:B983038 IV983034:IV983038 SR983034:SR983038 ACN983034:ACN983038 AMJ983034:AMJ983038 AWF983034:AWF983038 BGB983034:BGB983038 BPX983034:BPX983038 BZT983034:BZT983038 CJP983034:CJP983038 CTL983034:CTL983038 DDH983034:DDH983038 DND983034:DND983038 DWZ983034:DWZ983038 EGV983034:EGV983038 EQR983034:EQR983038 FAN983034:FAN983038 FKJ983034:FKJ983038 FUF983034:FUF983038 GEB983034:GEB983038 GNX983034:GNX983038 GXT983034:GXT983038 HHP983034:HHP983038 HRL983034:HRL983038 IBH983034:IBH983038 ILD983034:ILD983038 IUZ983034:IUZ983038 JEV983034:JEV983038 JOR983034:JOR983038 JYN983034:JYN983038 KIJ983034:KIJ983038 KSF983034:KSF983038 LCB983034:LCB983038 LLX983034:LLX983038 LVT983034:LVT983038 MFP983034:MFP983038 MPL983034:MPL983038 MZH983034:MZH983038 NJD983034:NJD983038 NSZ983034:NSZ983038 OCV983034:OCV983038 OMR983034:OMR983038 OWN983034:OWN983038 PGJ983034:PGJ983038 PQF983034:PQF983038 QAB983034:QAB983038 QJX983034:QJX983038 QTT983034:QTT983038 RDP983034:RDP983038 RNL983034:RNL983038 RXH983034:RXH983038 SHD983034:SHD983038 SQZ983034:SQZ983038 TAV983034:TAV983038 TKR983034:TKR983038 TUN983034:TUN983038 UEJ983034:UEJ983038 UOF983034:UOF983038 UYB983034:UYB983038 VHX983034:VHX983038 VRT983034:VRT983038 WBP983034:WBP983038 WLL983034:WLL983038 WVH983034:WVH983038 B25:B26 IV25:IV26 SR25:SR26 ACN25:ACN26 AMJ25:AMJ26 AWF25:AWF26 BGB25:BGB26 BPX25:BPX26 BZT25:BZT26 CJP25:CJP26 CTL25:CTL26 DDH25:DDH26 DND25:DND26 DWZ25:DWZ26 EGV25:EGV26 EQR25:EQR26 FAN25:FAN26 FKJ25:FKJ26 FUF25:FUF26 GEB25:GEB26 GNX25:GNX26 GXT25:GXT26 HHP25:HHP26 HRL25:HRL26 IBH25:IBH26 ILD25:ILD26 IUZ25:IUZ26 JEV25:JEV26 JOR25:JOR26 JYN25:JYN26 KIJ25:KIJ26 KSF25:KSF26 LCB25:LCB26 LLX25:LLX26 LVT25:LVT26 MFP25:MFP26 MPL25:MPL26 MZH25:MZH26 NJD25:NJD26 NSZ25:NSZ26 OCV25:OCV26 OMR25:OMR26 OWN25:OWN26 PGJ25:PGJ26 PQF25:PQF26 QAB25:QAB26 QJX25:QJX26 QTT25:QTT26 RDP25:RDP26 RNL25:RNL26 RXH25:RXH26 SHD25:SHD26 SQZ25:SQZ26 TAV25:TAV26 TKR25:TKR26 TUN25:TUN26 UEJ25:UEJ26 UOF25:UOF26 UYB25:UYB26 VHX25:VHX26 VRT25:VRT26 WBP25:WBP26 WLL25:WLL26 WVH25:WVH26 B65552:B65553 IV65552:IV65553 SR65552:SR65553 ACN65552:ACN65553 AMJ65552:AMJ65553 AWF65552:AWF65553 BGB65552:BGB65553 BPX65552:BPX65553 BZT65552:BZT65553 CJP65552:CJP65553 CTL65552:CTL65553 DDH65552:DDH65553 DND65552:DND65553 DWZ65552:DWZ65553 EGV65552:EGV65553 EQR65552:EQR65553 FAN65552:FAN65553 FKJ65552:FKJ65553 FUF65552:FUF65553 GEB65552:GEB65553 GNX65552:GNX65553 GXT65552:GXT65553 HHP65552:HHP65553 HRL65552:HRL65553 IBH65552:IBH65553 ILD65552:ILD65553 IUZ65552:IUZ65553 JEV65552:JEV65553 JOR65552:JOR65553 JYN65552:JYN65553 KIJ65552:KIJ65553 KSF65552:KSF65553 LCB65552:LCB65553 LLX65552:LLX65553 LVT65552:LVT65553 MFP65552:MFP65553 MPL65552:MPL65553 MZH65552:MZH65553 NJD65552:NJD65553 NSZ65552:NSZ65553 OCV65552:OCV65553 OMR65552:OMR65553 OWN65552:OWN65553 PGJ65552:PGJ65553 PQF65552:PQF65553 QAB65552:QAB65553 QJX65552:QJX65553 QTT65552:QTT65553 RDP65552:RDP65553 RNL65552:RNL65553 RXH65552:RXH65553 SHD65552:SHD65553 SQZ65552:SQZ65553 TAV65552:TAV65553 TKR65552:TKR65553 TUN65552:TUN65553 UEJ65552:UEJ65553 UOF65552:UOF65553 UYB65552:UYB65553 VHX65552:VHX65553 VRT65552:VRT65553 WBP65552:WBP65553 WLL65552:WLL65553 WVH65552:WVH65553 B131088:B131089 IV131088:IV131089 SR131088:SR131089 ACN131088:ACN131089 AMJ131088:AMJ131089 AWF131088:AWF131089 BGB131088:BGB131089 BPX131088:BPX131089 BZT131088:BZT131089 CJP131088:CJP131089 CTL131088:CTL131089 DDH131088:DDH131089 DND131088:DND131089 DWZ131088:DWZ131089 EGV131088:EGV131089 EQR131088:EQR131089 FAN131088:FAN131089 FKJ131088:FKJ131089 FUF131088:FUF131089 GEB131088:GEB131089 GNX131088:GNX131089 GXT131088:GXT131089 HHP131088:HHP131089 HRL131088:HRL131089 IBH131088:IBH131089 ILD131088:ILD131089 IUZ131088:IUZ131089 JEV131088:JEV131089 JOR131088:JOR131089 JYN131088:JYN131089 KIJ131088:KIJ131089 KSF131088:KSF131089 LCB131088:LCB131089 LLX131088:LLX131089 LVT131088:LVT131089 MFP131088:MFP131089 MPL131088:MPL131089 MZH131088:MZH131089 NJD131088:NJD131089 NSZ131088:NSZ131089 OCV131088:OCV131089 OMR131088:OMR131089 OWN131088:OWN131089 PGJ131088:PGJ131089 PQF131088:PQF131089 QAB131088:QAB131089 QJX131088:QJX131089 QTT131088:QTT131089 RDP131088:RDP131089 RNL131088:RNL131089 RXH131088:RXH131089 SHD131088:SHD131089 SQZ131088:SQZ131089 TAV131088:TAV131089 TKR131088:TKR131089 TUN131088:TUN131089 UEJ131088:UEJ131089 UOF131088:UOF131089 UYB131088:UYB131089 VHX131088:VHX131089 VRT131088:VRT131089 WBP131088:WBP131089 WLL131088:WLL131089 WVH131088:WVH131089 B196624:B196625 IV196624:IV196625 SR196624:SR196625 ACN196624:ACN196625 AMJ196624:AMJ196625 AWF196624:AWF196625 BGB196624:BGB196625 BPX196624:BPX196625 BZT196624:BZT196625 CJP196624:CJP196625 CTL196624:CTL196625 DDH196624:DDH196625 DND196624:DND196625 DWZ196624:DWZ196625 EGV196624:EGV196625 EQR196624:EQR196625 FAN196624:FAN196625 FKJ196624:FKJ196625 FUF196624:FUF196625 GEB196624:GEB196625 GNX196624:GNX196625 GXT196624:GXT196625 HHP196624:HHP196625 HRL196624:HRL196625 IBH196624:IBH196625 ILD196624:ILD196625 IUZ196624:IUZ196625 JEV196624:JEV196625 JOR196624:JOR196625 JYN196624:JYN196625 KIJ196624:KIJ196625 KSF196624:KSF196625 LCB196624:LCB196625 LLX196624:LLX196625 LVT196624:LVT196625 MFP196624:MFP196625 MPL196624:MPL196625 MZH196624:MZH196625 NJD196624:NJD196625 NSZ196624:NSZ196625 OCV196624:OCV196625 OMR196624:OMR196625 OWN196624:OWN196625 PGJ196624:PGJ196625 PQF196624:PQF196625 QAB196624:QAB196625 QJX196624:QJX196625 QTT196624:QTT196625 RDP196624:RDP196625 RNL196624:RNL196625 RXH196624:RXH196625 SHD196624:SHD196625 SQZ196624:SQZ196625 TAV196624:TAV196625 TKR196624:TKR196625 TUN196624:TUN196625 UEJ196624:UEJ196625 UOF196624:UOF196625 UYB196624:UYB196625 VHX196624:VHX196625 VRT196624:VRT196625 WBP196624:WBP196625 WLL196624:WLL196625 WVH196624:WVH196625 B262160:B262161 IV262160:IV262161 SR262160:SR262161 ACN262160:ACN262161 AMJ262160:AMJ262161 AWF262160:AWF262161 BGB262160:BGB262161 BPX262160:BPX262161 BZT262160:BZT262161 CJP262160:CJP262161 CTL262160:CTL262161 DDH262160:DDH262161 DND262160:DND262161 DWZ262160:DWZ262161 EGV262160:EGV262161 EQR262160:EQR262161 FAN262160:FAN262161 FKJ262160:FKJ262161 FUF262160:FUF262161 GEB262160:GEB262161 GNX262160:GNX262161 GXT262160:GXT262161 HHP262160:HHP262161 HRL262160:HRL262161 IBH262160:IBH262161 ILD262160:ILD262161 IUZ262160:IUZ262161 JEV262160:JEV262161 JOR262160:JOR262161 JYN262160:JYN262161 KIJ262160:KIJ262161 KSF262160:KSF262161 LCB262160:LCB262161 LLX262160:LLX262161 LVT262160:LVT262161 MFP262160:MFP262161 MPL262160:MPL262161 MZH262160:MZH262161 NJD262160:NJD262161 NSZ262160:NSZ262161 OCV262160:OCV262161 OMR262160:OMR262161 OWN262160:OWN262161 PGJ262160:PGJ262161 PQF262160:PQF262161 QAB262160:QAB262161 QJX262160:QJX262161 QTT262160:QTT262161 RDP262160:RDP262161 RNL262160:RNL262161 RXH262160:RXH262161 SHD262160:SHD262161 SQZ262160:SQZ262161 TAV262160:TAV262161 TKR262160:TKR262161 TUN262160:TUN262161 UEJ262160:UEJ262161 UOF262160:UOF262161 UYB262160:UYB262161 VHX262160:VHX262161 VRT262160:VRT262161 WBP262160:WBP262161 WLL262160:WLL262161 WVH262160:WVH262161 B327696:B327697 IV327696:IV327697 SR327696:SR327697 ACN327696:ACN327697 AMJ327696:AMJ327697 AWF327696:AWF327697 BGB327696:BGB327697 BPX327696:BPX327697 BZT327696:BZT327697 CJP327696:CJP327697 CTL327696:CTL327697 DDH327696:DDH327697 DND327696:DND327697 DWZ327696:DWZ327697 EGV327696:EGV327697 EQR327696:EQR327697 FAN327696:FAN327697 FKJ327696:FKJ327697 FUF327696:FUF327697 GEB327696:GEB327697 GNX327696:GNX327697 GXT327696:GXT327697 HHP327696:HHP327697 HRL327696:HRL327697 IBH327696:IBH327697 ILD327696:ILD327697 IUZ327696:IUZ327697 JEV327696:JEV327697 JOR327696:JOR327697 JYN327696:JYN327697 KIJ327696:KIJ327697 KSF327696:KSF327697 LCB327696:LCB327697 LLX327696:LLX327697 LVT327696:LVT327697 MFP327696:MFP327697 MPL327696:MPL327697 MZH327696:MZH327697 NJD327696:NJD327697 NSZ327696:NSZ327697 OCV327696:OCV327697 OMR327696:OMR327697 OWN327696:OWN327697 PGJ327696:PGJ327697 PQF327696:PQF327697 QAB327696:QAB327697 QJX327696:QJX327697 QTT327696:QTT327697 RDP327696:RDP327697 RNL327696:RNL327697 RXH327696:RXH327697 SHD327696:SHD327697 SQZ327696:SQZ327697 TAV327696:TAV327697 TKR327696:TKR327697 TUN327696:TUN327697 UEJ327696:UEJ327697 UOF327696:UOF327697 UYB327696:UYB327697 VHX327696:VHX327697 VRT327696:VRT327697 WBP327696:WBP327697 WLL327696:WLL327697 WVH327696:WVH327697 B393232:B393233 IV393232:IV393233 SR393232:SR393233 ACN393232:ACN393233 AMJ393232:AMJ393233 AWF393232:AWF393233 BGB393232:BGB393233 BPX393232:BPX393233 BZT393232:BZT393233 CJP393232:CJP393233 CTL393232:CTL393233 DDH393232:DDH393233 DND393232:DND393233 DWZ393232:DWZ393233 EGV393232:EGV393233 EQR393232:EQR393233 FAN393232:FAN393233 FKJ393232:FKJ393233 FUF393232:FUF393233 GEB393232:GEB393233 GNX393232:GNX393233 GXT393232:GXT393233 HHP393232:HHP393233 HRL393232:HRL393233 IBH393232:IBH393233 ILD393232:ILD393233 IUZ393232:IUZ393233 JEV393232:JEV393233 JOR393232:JOR393233 JYN393232:JYN393233 KIJ393232:KIJ393233 KSF393232:KSF393233 LCB393232:LCB393233 LLX393232:LLX393233 LVT393232:LVT393233 MFP393232:MFP393233 MPL393232:MPL393233 MZH393232:MZH393233 NJD393232:NJD393233 NSZ393232:NSZ393233 OCV393232:OCV393233 OMR393232:OMR393233 OWN393232:OWN393233 PGJ393232:PGJ393233 PQF393232:PQF393233 QAB393232:QAB393233 QJX393232:QJX393233 QTT393232:QTT393233 RDP393232:RDP393233 RNL393232:RNL393233 RXH393232:RXH393233 SHD393232:SHD393233 SQZ393232:SQZ393233 TAV393232:TAV393233 TKR393232:TKR393233 TUN393232:TUN393233 UEJ393232:UEJ393233 UOF393232:UOF393233 UYB393232:UYB393233 VHX393232:VHX393233 VRT393232:VRT393233 WBP393232:WBP393233 WLL393232:WLL393233 WVH393232:WVH393233 B458768:B458769 IV458768:IV458769 SR458768:SR458769 ACN458768:ACN458769 AMJ458768:AMJ458769 AWF458768:AWF458769 BGB458768:BGB458769 BPX458768:BPX458769 BZT458768:BZT458769 CJP458768:CJP458769 CTL458768:CTL458769 DDH458768:DDH458769 DND458768:DND458769 DWZ458768:DWZ458769 EGV458768:EGV458769 EQR458768:EQR458769 FAN458768:FAN458769 FKJ458768:FKJ458769 FUF458768:FUF458769 GEB458768:GEB458769 GNX458768:GNX458769 GXT458768:GXT458769 HHP458768:HHP458769 HRL458768:HRL458769 IBH458768:IBH458769 ILD458768:ILD458769 IUZ458768:IUZ458769 JEV458768:JEV458769 JOR458768:JOR458769 JYN458768:JYN458769 KIJ458768:KIJ458769 KSF458768:KSF458769 LCB458768:LCB458769 LLX458768:LLX458769 LVT458768:LVT458769 MFP458768:MFP458769 MPL458768:MPL458769 MZH458768:MZH458769 NJD458768:NJD458769 NSZ458768:NSZ458769 OCV458768:OCV458769 OMR458768:OMR458769 OWN458768:OWN458769 PGJ458768:PGJ458769 PQF458768:PQF458769 QAB458768:QAB458769 QJX458768:QJX458769 QTT458768:QTT458769 RDP458768:RDP458769 RNL458768:RNL458769 RXH458768:RXH458769 SHD458768:SHD458769 SQZ458768:SQZ458769 TAV458768:TAV458769 TKR458768:TKR458769 TUN458768:TUN458769 UEJ458768:UEJ458769 UOF458768:UOF458769 UYB458768:UYB458769 VHX458768:VHX458769 VRT458768:VRT458769 WBP458768:WBP458769 WLL458768:WLL458769 WVH458768:WVH458769 B524304:B524305 IV524304:IV524305 SR524304:SR524305 ACN524304:ACN524305 AMJ524304:AMJ524305 AWF524304:AWF524305 BGB524304:BGB524305 BPX524304:BPX524305 BZT524304:BZT524305 CJP524304:CJP524305 CTL524304:CTL524305 DDH524304:DDH524305 DND524304:DND524305 DWZ524304:DWZ524305 EGV524304:EGV524305 EQR524304:EQR524305 FAN524304:FAN524305 FKJ524304:FKJ524305 FUF524304:FUF524305 GEB524304:GEB524305 GNX524304:GNX524305 GXT524304:GXT524305 HHP524304:HHP524305 HRL524304:HRL524305 IBH524304:IBH524305 ILD524304:ILD524305 IUZ524304:IUZ524305 JEV524304:JEV524305 JOR524304:JOR524305 JYN524304:JYN524305 KIJ524304:KIJ524305 KSF524304:KSF524305 LCB524304:LCB524305 LLX524304:LLX524305 LVT524304:LVT524305 MFP524304:MFP524305 MPL524304:MPL524305 MZH524304:MZH524305 NJD524304:NJD524305 NSZ524304:NSZ524305 OCV524304:OCV524305 OMR524304:OMR524305 OWN524304:OWN524305 PGJ524304:PGJ524305 PQF524304:PQF524305 QAB524304:QAB524305 QJX524304:QJX524305 QTT524304:QTT524305 RDP524304:RDP524305 RNL524304:RNL524305 RXH524304:RXH524305 SHD524304:SHD524305 SQZ524304:SQZ524305 TAV524304:TAV524305 TKR524304:TKR524305 TUN524304:TUN524305 UEJ524304:UEJ524305 UOF524304:UOF524305 UYB524304:UYB524305 VHX524304:VHX524305 VRT524304:VRT524305 WBP524304:WBP524305 WLL524304:WLL524305 WVH524304:WVH524305 B589840:B589841 IV589840:IV589841 SR589840:SR589841 ACN589840:ACN589841 AMJ589840:AMJ589841 AWF589840:AWF589841 BGB589840:BGB589841 BPX589840:BPX589841 BZT589840:BZT589841 CJP589840:CJP589841 CTL589840:CTL589841 DDH589840:DDH589841 DND589840:DND589841 DWZ589840:DWZ589841 EGV589840:EGV589841 EQR589840:EQR589841 FAN589840:FAN589841 FKJ589840:FKJ589841 FUF589840:FUF589841 GEB589840:GEB589841 GNX589840:GNX589841 GXT589840:GXT589841 HHP589840:HHP589841 HRL589840:HRL589841 IBH589840:IBH589841 ILD589840:ILD589841 IUZ589840:IUZ589841 JEV589840:JEV589841 JOR589840:JOR589841 JYN589840:JYN589841 KIJ589840:KIJ589841 KSF589840:KSF589841 LCB589840:LCB589841 LLX589840:LLX589841 LVT589840:LVT589841 MFP589840:MFP589841 MPL589840:MPL589841 MZH589840:MZH589841 NJD589840:NJD589841 NSZ589840:NSZ589841 OCV589840:OCV589841 OMR589840:OMR589841 OWN589840:OWN589841 PGJ589840:PGJ589841 PQF589840:PQF589841 QAB589840:QAB589841 QJX589840:QJX589841 QTT589840:QTT589841 RDP589840:RDP589841 RNL589840:RNL589841 RXH589840:RXH589841 SHD589840:SHD589841 SQZ589840:SQZ589841 TAV589840:TAV589841 TKR589840:TKR589841 TUN589840:TUN589841 UEJ589840:UEJ589841 UOF589840:UOF589841 UYB589840:UYB589841 VHX589840:VHX589841 VRT589840:VRT589841 WBP589840:WBP589841 WLL589840:WLL589841 WVH589840:WVH589841 B655376:B655377 IV655376:IV655377 SR655376:SR655377 ACN655376:ACN655377 AMJ655376:AMJ655377 AWF655376:AWF655377 BGB655376:BGB655377 BPX655376:BPX655377 BZT655376:BZT655377 CJP655376:CJP655377 CTL655376:CTL655377 DDH655376:DDH655377 DND655376:DND655377 DWZ655376:DWZ655377 EGV655376:EGV655377 EQR655376:EQR655377 FAN655376:FAN655377 FKJ655376:FKJ655377 FUF655376:FUF655377 GEB655376:GEB655377 GNX655376:GNX655377 GXT655376:GXT655377 HHP655376:HHP655377 HRL655376:HRL655377 IBH655376:IBH655377 ILD655376:ILD655377 IUZ655376:IUZ655377 JEV655376:JEV655377 JOR655376:JOR655377 JYN655376:JYN655377 KIJ655376:KIJ655377 KSF655376:KSF655377 LCB655376:LCB655377 LLX655376:LLX655377 LVT655376:LVT655377 MFP655376:MFP655377 MPL655376:MPL655377 MZH655376:MZH655377 NJD655376:NJD655377 NSZ655376:NSZ655377 OCV655376:OCV655377 OMR655376:OMR655377 OWN655376:OWN655377 PGJ655376:PGJ655377 PQF655376:PQF655377 QAB655376:QAB655377 QJX655376:QJX655377 QTT655376:QTT655377 RDP655376:RDP655377 RNL655376:RNL655377 RXH655376:RXH655377 SHD655376:SHD655377 SQZ655376:SQZ655377 TAV655376:TAV655377 TKR655376:TKR655377 TUN655376:TUN655377 UEJ655376:UEJ655377 UOF655376:UOF655377 UYB655376:UYB655377 VHX655376:VHX655377 VRT655376:VRT655377 WBP655376:WBP655377 WLL655376:WLL655377 WVH655376:WVH655377 B720912:B720913 IV720912:IV720913 SR720912:SR720913 ACN720912:ACN720913 AMJ720912:AMJ720913 AWF720912:AWF720913 BGB720912:BGB720913 BPX720912:BPX720913 BZT720912:BZT720913 CJP720912:CJP720913 CTL720912:CTL720913 DDH720912:DDH720913 DND720912:DND720913 DWZ720912:DWZ720913 EGV720912:EGV720913 EQR720912:EQR720913 FAN720912:FAN720913 FKJ720912:FKJ720913 FUF720912:FUF720913 GEB720912:GEB720913 GNX720912:GNX720913 GXT720912:GXT720913 HHP720912:HHP720913 HRL720912:HRL720913 IBH720912:IBH720913 ILD720912:ILD720913 IUZ720912:IUZ720913 JEV720912:JEV720913 JOR720912:JOR720913 JYN720912:JYN720913 KIJ720912:KIJ720913 KSF720912:KSF720913 LCB720912:LCB720913 LLX720912:LLX720913 LVT720912:LVT720913 MFP720912:MFP720913 MPL720912:MPL720913 MZH720912:MZH720913 NJD720912:NJD720913 NSZ720912:NSZ720913 OCV720912:OCV720913 OMR720912:OMR720913 OWN720912:OWN720913 PGJ720912:PGJ720913 PQF720912:PQF720913 QAB720912:QAB720913 QJX720912:QJX720913 QTT720912:QTT720913 RDP720912:RDP720913 RNL720912:RNL720913 RXH720912:RXH720913 SHD720912:SHD720913 SQZ720912:SQZ720913 TAV720912:TAV720913 TKR720912:TKR720913 TUN720912:TUN720913 UEJ720912:UEJ720913 UOF720912:UOF720913 UYB720912:UYB720913 VHX720912:VHX720913 VRT720912:VRT720913 WBP720912:WBP720913 WLL720912:WLL720913 WVH720912:WVH720913 B786448:B786449 IV786448:IV786449 SR786448:SR786449 ACN786448:ACN786449 AMJ786448:AMJ786449 AWF786448:AWF786449 BGB786448:BGB786449 BPX786448:BPX786449 BZT786448:BZT786449 CJP786448:CJP786449 CTL786448:CTL786449 DDH786448:DDH786449 DND786448:DND786449 DWZ786448:DWZ786449 EGV786448:EGV786449 EQR786448:EQR786449 FAN786448:FAN786449 FKJ786448:FKJ786449 FUF786448:FUF786449 GEB786448:GEB786449 GNX786448:GNX786449 GXT786448:GXT786449 HHP786448:HHP786449 HRL786448:HRL786449 IBH786448:IBH786449 ILD786448:ILD786449 IUZ786448:IUZ786449 JEV786448:JEV786449 JOR786448:JOR786449 JYN786448:JYN786449 KIJ786448:KIJ786449 KSF786448:KSF786449 LCB786448:LCB786449 LLX786448:LLX786449 LVT786448:LVT786449 MFP786448:MFP786449 MPL786448:MPL786449 MZH786448:MZH786449 NJD786448:NJD786449 NSZ786448:NSZ786449 OCV786448:OCV786449 OMR786448:OMR786449 OWN786448:OWN786449 PGJ786448:PGJ786449 PQF786448:PQF786449 QAB786448:QAB786449 QJX786448:QJX786449 QTT786448:QTT786449 RDP786448:RDP786449 RNL786448:RNL786449 RXH786448:RXH786449 SHD786448:SHD786449 SQZ786448:SQZ786449 TAV786448:TAV786449 TKR786448:TKR786449 TUN786448:TUN786449 UEJ786448:UEJ786449 UOF786448:UOF786449 UYB786448:UYB786449 VHX786448:VHX786449 VRT786448:VRT786449 WBP786448:WBP786449 WLL786448:WLL786449 WVH786448:WVH786449 B851984:B851985 IV851984:IV851985 SR851984:SR851985 ACN851984:ACN851985 AMJ851984:AMJ851985 AWF851984:AWF851985 BGB851984:BGB851985 BPX851984:BPX851985 BZT851984:BZT851985 CJP851984:CJP851985 CTL851984:CTL851985 DDH851984:DDH851985 DND851984:DND851985 DWZ851984:DWZ851985 EGV851984:EGV851985 EQR851984:EQR851985 FAN851984:FAN851985 FKJ851984:FKJ851985 FUF851984:FUF851985 GEB851984:GEB851985 GNX851984:GNX851985 GXT851984:GXT851985 HHP851984:HHP851985 HRL851984:HRL851985 IBH851984:IBH851985 ILD851984:ILD851985 IUZ851984:IUZ851985 JEV851984:JEV851985 JOR851984:JOR851985 JYN851984:JYN851985 KIJ851984:KIJ851985 KSF851984:KSF851985 LCB851984:LCB851985 LLX851984:LLX851985 LVT851984:LVT851985 MFP851984:MFP851985 MPL851984:MPL851985 MZH851984:MZH851985 NJD851984:NJD851985 NSZ851984:NSZ851985 OCV851984:OCV851985 OMR851984:OMR851985 OWN851984:OWN851985 PGJ851984:PGJ851985 PQF851984:PQF851985 QAB851984:QAB851985 QJX851984:QJX851985 QTT851984:QTT851985 RDP851984:RDP851985 RNL851984:RNL851985 RXH851984:RXH851985 SHD851984:SHD851985 SQZ851984:SQZ851985 TAV851984:TAV851985 TKR851984:TKR851985 TUN851984:TUN851985 UEJ851984:UEJ851985 UOF851984:UOF851985 UYB851984:UYB851985 VHX851984:VHX851985 VRT851984:VRT851985 WBP851984:WBP851985 WLL851984:WLL851985 WVH851984:WVH851985 B917520:B917521 IV917520:IV917521 SR917520:SR917521 ACN917520:ACN917521 AMJ917520:AMJ917521 AWF917520:AWF917521 BGB917520:BGB917521 BPX917520:BPX917521 BZT917520:BZT917521 CJP917520:CJP917521 CTL917520:CTL917521 DDH917520:DDH917521 DND917520:DND917521 DWZ917520:DWZ917521 EGV917520:EGV917521 EQR917520:EQR917521 FAN917520:FAN917521 FKJ917520:FKJ917521 FUF917520:FUF917521 GEB917520:GEB917521 GNX917520:GNX917521 GXT917520:GXT917521 HHP917520:HHP917521 HRL917520:HRL917521 IBH917520:IBH917521 ILD917520:ILD917521 IUZ917520:IUZ917521 JEV917520:JEV917521 JOR917520:JOR917521 JYN917520:JYN917521 KIJ917520:KIJ917521 KSF917520:KSF917521 LCB917520:LCB917521 LLX917520:LLX917521 LVT917520:LVT917521 MFP917520:MFP917521 MPL917520:MPL917521 MZH917520:MZH917521 NJD917520:NJD917521 NSZ917520:NSZ917521 OCV917520:OCV917521 OMR917520:OMR917521 OWN917520:OWN917521 PGJ917520:PGJ917521 PQF917520:PQF917521 QAB917520:QAB917521 QJX917520:QJX917521 QTT917520:QTT917521 RDP917520:RDP917521 RNL917520:RNL917521 RXH917520:RXH917521 SHD917520:SHD917521 SQZ917520:SQZ917521 TAV917520:TAV917521 TKR917520:TKR917521 TUN917520:TUN917521 UEJ917520:UEJ917521 UOF917520:UOF917521 UYB917520:UYB917521 VHX917520:VHX917521 VRT917520:VRT917521 WBP917520:WBP917521 WLL917520:WLL917521 WVH917520:WVH917521 B983056:B983057 IV983056:IV983057 SR983056:SR983057 ACN983056:ACN983057 AMJ983056:AMJ983057 AWF983056:AWF983057 BGB983056:BGB983057 BPX983056:BPX983057 BZT983056:BZT983057 CJP983056:CJP983057 CTL983056:CTL983057 DDH983056:DDH983057 DND983056:DND983057 DWZ983056:DWZ983057 EGV983056:EGV983057 EQR983056:EQR983057 FAN983056:FAN983057 FKJ983056:FKJ983057 FUF983056:FUF983057 GEB983056:GEB983057 GNX983056:GNX983057 GXT983056:GXT983057 HHP983056:HHP983057 HRL983056:HRL983057 IBH983056:IBH983057 ILD983056:ILD983057 IUZ983056:IUZ983057 JEV983056:JEV983057 JOR983056:JOR983057 JYN983056:JYN983057 KIJ983056:KIJ983057 KSF983056:KSF983057 LCB983056:LCB983057 LLX983056:LLX983057 LVT983056:LVT983057 MFP983056:MFP983057 MPL983056:MPL983057 MZH983056:MZH983057 NJD983056:NJD983057 NSZ983056:NSZ983057 OCV983056:OCV983057 OMR983056:OMR983057 OWN983056:OWN983057 PGJ983056:PGJ983057 PQF983056:PQF983057 QAB983056:QAB983057 QJX983056:QJX983057 QTT983056:QTT983057 RDP983056:RDP983057 RNL983056:RNL983057 RXH983056:RXH983057 SHD983056:SHD983057 SQZ983056:SQZ983057 TAV983056:TAV983057 TKR983056:TKR983057 TUN983056:TUN983057 UEJ983056:UEJ983057 UOF983056:UOF983057 UYB983056:UYB983057 VHX983056:VHX983057 VRT983056:VRT983057 WBP983056:WBP983057 WLL983056:WLL983057 WVH983056:WVH983057 IY49:IZ50 SU49:SV50 ACQ49:ACR50 AMM49:AMN50 AWI49:AWJ50 BGE49:BGF50 BQA49:BQB50 BZW49:BZX50 CJS49:CJT50 CTO49:CTP50 DDK49:DDL50 DNG49:DNH50 DXC49:DXD50 EGY49:EGZ50 EQU49:EQV50 FAQ49:FAR50 FKM49:FKN50 FUI49:FUJ50 GEE49:GEF50 GOA49:GOB50 GXW49:GXX50 HHS49:HHT50 HRO49:HRP50 IBK49:IBL50 ILG49:ILH50 IVC49:IVD50 JEY49:JEZ50 JOU49:JOV50 JYQ49:JYR50 KIM49:KIN50 KSI49:KSJ50 LCE49:LCF50 LMA49:LMB50 LVW49:LVX50 MFS49:MFT50 MPO49:MPP50 MZK49:MZL50 NJG49:NJH50 NTC49:NTD50 OCY49:OCZ50 OMU49:OMV50 OWQ49:OWR50 PGM49:PGN50 PQI49:PQJ50 QAE49:QAF50 QKA49:QKB50 QTW49:QTX50 RDS49:RDT50 RNO49:RNP50 RXK49:RXL50 SHG49:SHH50 SRC49:SRD50 TAY49:TAZ50 TKU49:TKV50 TUQ49:TUR50 UEM49:UEN50 UOI49:UOJ50 UYE49:UYF50 VIA49:VIB50 VRW49:VRX50 WBS49:WBT50 WLO49:WLP50 WVK49:WVL50 IY65585:IZ65586 SU65585:SV65586 ACQ65585:ACR65586 AMM65585:AMN65586 AWI65585:AWJ65586 BGE65585:BGF65586 BQA65585:BQB65586 BZW65585:BZX65586 CJS65585:CJT65586 CTO65585:CTP65586 DDK65585:DDL65586 DNG65585:DNH65586 DXC65585:DXD65586 EGY65585:EGZ65586 EQU65585:EQV65586 FAQ65585:FAR65586 FKM65585:FKN65586 FUI65585:FUJ65586 GEE65585:GEF65586 GOA65585:GOB65586 GXW65585:GXX65586 HHS65585:HHT65586 HRO65585:HRP65586 IBK65585:IBL65586 ILG65585:ILH65586 IVC65585:IVD65586 JEY65585:JEZ65586 JOU65585:JOV65586 JYQ65585:JYR65586 KIM65585:KIN65586 KSI65585:KSJ65586 LCE65585:LCF65586 LMA65585:LMB65586 LVW65585:LVX65586 MFS65585:MFT65586 MPO65585:MPP65586 MZK65585:MZL65586 NJG65585:NJH65586 NTC65585:NTD65586 OCY65585:OCZ65586 OMU65585:OMV65586 OWQ65585:OWR65586 PGM65585:PGN65586 PQI65585:PQJ65586 QAE65585:QAF65586 QKA65585:QKB65586 QTW65585:QTX65586 RDS65585:RDT65586 RNO65585:RNP65586 RXK65585:RXL65586 SHG65585:SHH65586 SRC65585:SRD65586 TAY65585:TAZ65586 TKU65585:TKV65586 TUQ65585:TUR65586 UEM65585:UEN65586 UOI65585:UOJ65586 UYE65585:UYF65586 VIA65585:VIB65586 VRW65585:VRX65586 WBS65585:WBT65586 WLO65585:WLP65586 WVK65585:WVL65586 IY131121:IZ131122 SU131121:SV131122 ACQ131121:ACR131122 AMM131121:AMN131122 AWI131121:AWJ131122 BGE131121:BGF131122 BQA131121:BQB131122 BZW131121:BZX131122 CJS131121:CJT131122 CTO131121:CTP131122 DDK131121:DDL131122 DNG131121:DNH131122 DXC131121:DXD131122 EGY131121:EGZ131122 EQU131121:EQV131122 FAQ131121:FAR131122 FKM131121:FKN131122 FUI131121:FUJ131122 GEE131121:GEF131122 GOA131121:GOB131122 GXW131121:GXX131122 HHS131121:HHT131122 HRO131121:HRP131122 IBK131121:IBL131122 ILG131121:ILH131122 IVC131121:IVD131122 JEY131121:JEZ131122 JOU131121:JOV131122 JYQ131121:JYR131122 KIM131121:KIN131122 KSI131121:KSJ131122 LCE131121:LCF131122 LMA131121:LMB131122 LVW131121:LVX131122 MFS131121:MFT131122 MPO131121:MPP131122 MZK131121:MZL131122 NJG131121:NJH131122 NTC131121:NTD131122 OCY131121:OCZ131122 OMU131121:OMV131122 OWQ131121:OWR131122 PGM131121:PGN131122 PQI131121:PQJ131122 QAE131121:QAF131122 QKA131121:QKB131122 QTW131121:QTX131122 RDS131121:RDT131122 RNO131121:RNP131122 RXK131121:RXL131122 SHG131121:SHH131122 SRC131121:SRD131122 TAY131121:TAZ131122 TKU131121:TKV131122 TUQ131121:TUR131122 UEM131121:UEN131122 UOI131121:UOJ131122 UYE131121:UYF131122 VIA131121:VIB131122 VRW131121:VRX131122 WBS131121:WBT131122 WLO131121:WLP131122 WVK131121:WVL131122 IY196657:IZ196658 SU196657:SV196658 ACQ196657:ACR196658 AMM196657:AMN196658 AWI196657:AWJ196658 BGE196657:BGF196658 BQA196657:BQB196658 BZW196657:BZX196658 CJS196657:CJT196658 CTO196657:CTP196658 DDK196657:DDL196658 DNG196657:DNH196658 DXC196657:DXD196658 EGY196657:EGZ196658 EQU196657:EQV196658 FAQ196657:FAR196658 FKM196657:FKN196658 FUI196657:FUJ196658 GEE196657:GEF196658 GOA196657:GOB196658 GXW196657:GXX196658 HHS196657:HHT196658 HRO196657:HRP196658 IBK196657:IBL196658 ILG196657:ILH196658 IVC196657:IVD196658 JEY196657:JEZ196658 JOU196657:JOV196658 JYQ196657:JYR196658 KIM196657:KIN196658 KSI196657:KSJ196658 LCE196657:LCF196658 LMA196657:LMB196658 LVW196657:LVX196658 MFS196657:MFT196658 MPO196657:MPP196658 MZK196657:MZL196658 NJG196657:NJH196658 NTC196657:NTD196658 OCY196657:OCZ196658 OMU196657:OMV196658 OWQ196657:OWR196658 PGM196657:PGN196658 PQI196657:PQJ196658 QAE196657:QAF196658 QKA196657:QKB196658 QTW196657:QTX196658 RDS196657:RDT196658 RNO196657:RNP196658 RXK196657:RXL196658 SHG196657:SHH196658 SRC196657:SRD196658 TAY196657:TAZ196658 TKU196657:TKV196658 TUQ196657:TUR196658 UEM196657:UEN196658 UOI196657:UOJ196658 UYE196657:UYF196658 VIA196657:VIB196658 VRW196657:VRX196658 WBS196657:WBT196658 WLO196657:WLP196658 WVK196657:WVL196658 IY262193:IZ262194 SU262193:SV262194 ACQ262193:ACR262194 AMM262193:AMN262194 AWI262193:AWJ262194 BGE262193:BGF262194 BQA262193:BQB262194 BZW262193:BZX262194 CJS262193:CJT262194 CTO262193:CTP262194 DDK262193:DDL262194 DNG262193:DNH262194 DXC262193:DXD262194 EGY262193:EGZ262194 EQU262193:EQV262194 FAQ262193:FAR262194 FKM262193:FKN262194 FUI262193:FUJ262194 GEE262193:GEF262194 GOA262193:GOB262194 GXW262193:GXX262194 HHS262193:HHT262194 HRO262193:HRP262194 IBK262193:IBL262194 ILG262193:ILH262194 IVC262193:IVD262194 JEY262193:JEZ262194 JOU262193:JOV262194 JYQ262193:JYR262194 KIM262193:KIN262194 KSI262193:KSJ262194 LCE262193:LCF262194 LMA262193:LMB262194 LVW262193:LVX262194 MFS262193:MFT262194 MPO262193:MPP262194 MZK262193:MZL262194 NJG262193:NJH262194 NTC262193:NTD262194 OCY262193:OCZ262194 OMU262193:OMV262194 OWQ262193:OWR262194 PGM262193:PGN262194 PQI262193:PQJ262194 QAE262193:QAF262194 QKA262193:QKB262194 QTW262193:QTX262194 RDS262193:RDT262194 RNO262193:RNP262194 RXK262193:RXL262194 SHG262193:SHH262194 SRC262193:SRD262194 TAY262193:TAZ262194 TKU262193:TKV262194 TUQ262193:TUR262194 UEM262193:UEN262194 UOI262193:UOJ262194 UYE262193:UYF262194 VIA262193:VIB262194 VRW262193:VRX262194 WBS262193:WBT262194 WLO262193:WLP262194 WVK262193:WVL262194 IY327729:IZ327730 SU327729:SV327730 ACQ327729:ACR327730 AMM327729:AMN327730 AWI327729:AWJ327730 BGE327729:BGF327730 BQA327729:BQB327730 BZW327729:BZX327730 CJS327729:CJT327730 CTO327729:CTP327730 DDK327729:DDL327730 DNG327729:DNH327730 DXC327729:DXD327730 EGY327729:EGZ327730 EQU327729:EQV327730 FAQ327729:FAR327730 FKM327729:FKN327730 FUI327729:FUJ327730 GEE327729:GEF327730 GOA327729:GOB327730 GXW327729:GXX327730 HHS327729:HHT327730 HRO327729:HRP327730 IBK327729:IBL327730 ILG327729:ILH327730 IVC327729:IVD327730 JEY327729:JEZ327730 JOU327729:JOV327730 JYQ327729:JYR327730 KIM327729:KIN327730 KSI327729:KSJ327730 LCE327729:LCF327730 LMA327729:LMB327730 LVW327729:LVX327730 MFS327729:MFT327730 MPO327729:MPP327730 MZK327729:MZL327730 NJG327729:NJH327730 NTC327729:NTD327730 OCY327729:OCZ327730 OMU327729:OMV327730 OWQ327729:OWR327730 PGM327729:PGN327730 PQI327729:PQJ327730 QAE327729:QAF327730 QKA327729:QKB327730 QTW327729:QTX327730 RDS327729:RDT327730 RNO327729:RNP327730 RXK327729:RXL327730 SHG327729:SHH327730 SRC327729:SRD327730 TAY327729:TAZ327730 TKU327729:TKV327730 TUQ327729:TUR327730 UEM327729:UEN327730 UOI327729:UOJ327730 UYE327729:UYF327730 VIA327729:VIB327730 VRW327729:VRX327730 WBS327729:WBT327730 WLO327729:WLP327730 WVK327729:WVL327730 IY393265:IZ393266 SU393265:SV393266 ACQ393265:ACR393266 AMM393265:AMN393266 AWI393265:AWJ393266 BGE393265:BGF393266 BQA393265:BQB393266 BZW393265:BZX393266 CJS393265:CJT393266 CTO393265:CTP393266 DDK393265:DDL393266 DNG393265:DNH393266 DXC393265:DXD393266 EGY393265:EGZ393266 EQU393265:EQV393266 FAQ393265:FAR393266 FKM393265:FKN393266 FUI393265:FUJ393266 GEE393265:GEF393266 GOA393265:GOB393266 GXW393265:GXX393266 HHS393265:HHT393266 HRO393265:HRP393266 IBK393265:IBL393266 ILG393265:ILH393266 IVC393265:IVD393266 JEY393265:JEZ393266 JOU393265:JOV393266 JYQ393265:JYR393266 KIM393265:KIN393266 KSI393265:KSJ393266 LCE393265:LCF393266 LMA393265:LMB393266 LVW393265:LVX393266 MFS393265:MFT393266 MPO393265:MPP393266 MZK393265:MZL393266 NJG393265:NJH393266 NTC393265:NTD393266 OCY393265:OCZ393266 OMU393265:OMV393266 OWQ393265:OWR393266 PGM393265:PGN393266 PQI393265:PQJ393266 QAE393265:QAF393266 QKA393265:QKB393266 QTW393265:QTX393266 RDS393265:RDT393266 RNO393265:RNP393266 RXK393265:RXL393266 SHG393265:SHH393266 SRC393265:SRD393266 TAY393265:TAZ393266 TKU393265:TKV393266 TUQ393265:TUR393266 UEM393265:UEN393266 UOI393265:UOJ393266 UYE393265:UYF393266 VIA393265:VIB393266 VRW393265:VRX393266 WBS393265:WBT393266 WLO393265:WLP393266 WVK393265:WVL393266 IY458801:IZ458802 SU458801:SV458802 ACQ458801:ACR458802 AMM458801:AMN458802 AWI458801:AWJ458802 BGE458801:BGF458802 BQA458801:BQB458802 BZW458801:BZX458802 CJS458801:CJT458802 CTO458801:CTP458802 DDK458801:DDL458802 DNG458801:DNH458802 DXC458801:DXD458802 EGY458801:EGZ458802 EQU458801:EQV458802 FAQ458801:FAR458802 FKM458801:FKN458802 FUI458801:FUJ458802 GEE458801:GEF458802 GOA458801:GOB458802 GXW458801:GXX458802 HHS458801:HHT458802 HRO458801:HRP458802 IBK458801:IBL458802 ILG458801:ILH458802 IVC458801:IVD458802 JEY458801:JEZ458802 JOU458801:JOV458802 JYQ458801:JYR458802 KIM458801:KIN458802 KSI458801:KSJ458802 LCE458801:LCF458802 LMA458801:LMB458802 LVW458801:LVX458802 MFS458801:MFT458802 MPO458801:MPP458802 MZK458801:MZL458802 NJG458801:NJH458802 NTC458801:NTD458802 OCY458801:OCZ458802 OMU458801:OMV458802 OWQ458801:OWR458802 PGM458801:PGN458802 PQI458801:PQJ458802 QAE458801:QAF458802 QKA458801:QKB458802 QTW458801:QTX458802 RDS458801:RDT458802 RNO458801:RNP458802 RXK458801:RXL458802 SHG458801:SHH458802 SRC458801:SRD458802 TAY458801:TAZ458802 TKU458801:TKV458802 TUQ458801:TUR458802 UEM458801:UEN458802 UOI458801:UOJ458802 UYE458801:UYF458802 VIA458801:VIB458802 VRW458801:VRX458802 WBS458801:WBT458802 WLO458801:WLP458802 WVK458801:WVL458802 IY524337:IZ524338 SU524337:SV524338 ACQ524337:ACR524338 AMM524337:AMN524338 AWI524337:AWJ524338 BGE524337:BGF524338 BQA524337:BQB524338 BZW524337:BZX524338 CJS524337:CJT524338 CTO524337:CTP524338 DDK524337:DDL524338 DNG524337:DNH524338 DXC524337:DXD524338 EGY524337:EGZ524338 EQU524337:EQV524338 FAQ524337:FAR524338 FKM524337:FKN524338 FUI524337:FUJ524338 GEE524337:GEF524338 GOA524337:GOB524338 GXW524337:GXX524338 HHS524337:HHT524338 HRO524337:HRP524338 IBK524337:IBL524338 ILG524337:ILH524338 IVC524337:IVD524338 JEY524337:JEZ524338 JOU524337:JOV524338 JYQ524337:JYR524338 KIM524337:KIN524338 KSI524337:KSJ524338 LCE524337:LCF524338 LMA524337:LMB524338 LVW524337:LVX524338 MFS524337:MFT524338 MPO524337:MPP524338 MZK524337:MZL524338 NJG524337:NJH524338 NTC524337:NTD524338 OCY524337:OCZ524338 OMU524337:OMV524338 OWQ524337:OWR524338 PGM524337:PGN524338 PQI524337:PQJ524338 QAE524337:QAF524338 QKA524337:QKB524338 QTW524337:QTX524338 RDS524337:RDT524338 RNO524337:RNP524338 RXK524337:RXL524338 SHG524337:SHH524338 SRC524337:SRD524338 TAY524337:TAZ524338 TKU524337:TKV524338 TUQ524337:TUR524338 UEM524337:UEN524338 UOI524337:UOJ524338 UYE524337:UYF524338 VIA524337:VIB524338 VRW524337:VRX524338 WBS524337:WBT524338 WLO524337:WLP524338 WVK524337:WVL524338 IY589873:IZ589874 SU589873:SV589874 ACQ589873:ACR589874 AMM589873:AMN589874 AWI589873:AWJ589874 BGE589873:BGF589874 BQA589873:BQB589874 BZW589873:BZX589874 CJS589873:CJT589874 CTO589873:CTP589874 DDK589873:DDL589874 DNG589873:DNH589874 DXC589873:DXD589874 EGY589873:EGZ589874 EQU589873:EQV589874 FAQ589873:FAR589874 FKM589873:FKN589874 FUI589873:FUJ589874 GEE589873:GEF589874 GOA589873:GOB589874 GXW589873:GXX589874 HHS589873:HHT589874 HRO589873:HRP589874 IBK589873:IBL589874 ILG589873:ILH589874 IVC589873:IVD589874 JEY589873:JEZ589874 JOU589873:JOV589874 JYQ589873:JYR589874 KIM589873:KIN589874 KSI589873:KSJ589874 LCE589873:LCF589874 LMA589873:LMB589874 LVW589873:LVX589874 MFS589873:MFT589874 MPO589873:MPP589874 MZK589873:MZL589874 NJG589873:NJH589874 NTC589873:NTD589874 OCY589873:OCZ589874 OMU589873:OMV589874 OWQ589873:OWR589874 PGM589873:PGN589874 PQI589873:PQJ589874 QAE589873:QAF589874 QKA589873:QKB589874 QTW589873:QTX589874 RDS589873:RDT589874 RNO589873:RNP589874 RXK589873:RXL589874 SHG589873:SHH589874 SRC589873:SRD589874 TAY589873:TAZ589874 TKU589873:TKV589874 TUQ589873:TUR589874 UEM589873:UEN589874 UOI589873:UOJ589874 UYE589873:UYF589874 VIA589873:VIB589874 VRW589873:VRX589874 WBS589873:WBT589874 WLO589873:WLP589874 WVK589873:WVL589874 IY655409:IZ655410 SU655409:SV655410 ACQ655409:ACR655410 AMM655409:AMN655410 AWI655409:AWJ655410 BGE655409:BGF655410 BQA655409:BQB655410 BZW655409:BZX655410 CJS655409:CJT655410 CTO655409:CTP655410 DDK655409:DDL655410 DNG655409:DNH655410 DXC655409:DXD655410 EGY655409:EGZ655410 EQU655409:EQV655410 FAQ655409:FAR655410 FKM655409:FKN655410 FUI655409:FUJ655410 GEE655409:GEF655410 GOA655409:GOB655410 GXW655409:GXX655410 HHS655409:HHT655410 HRO655409:HRP655410 IBK655409:IBL655410 ILG655409:ILH655410 IVC655409:IVD655410 JEY655409:JEZ655410 JOU655409:JOV655410 JYQ655409:JYR655410 KIM655409:KIN655410 KSI655409:KSJ655410 LCE655409:LCF655410 LMA655409:LMB655410 LVW655409:LVX655410 MFS655409:MFT655410 MPO655409:MPP655410 MZK655409:MZL655410 NJG655409:NJH655410 NTC655409:NTD655410 OCY655409:OCZ655410 OMU655409:OMV655410 OWQ655409:OWR655410 PGM655409:PGN655410 PQI655409:PQJ655410 QAE655409:QAF655410 QKA655409:QKB655410 QTW655409:QTX655410 RDS655409:RDT655410 RNO655409:RNP655410 RXK655409:RXL655410 SHG655409:SHH655410 SRC655409:SRD655410 TAY655409:TAZ655410 TKU655409:TKV655410 TUQ655409:TUR655410 UEM655409:UEN655410 UOI655409:UOJ655410 UYE655409:UYF655410 VIA655409:VIB655410 VRW655409:VRX655410 WBS655409:WBT655410 WLO655409:WLP655410 WVK655409:WVL655410 IY720945:IZ720946 SU720945:SV720946 ACQ720945:ACR720946 AMM720945:AMN720946 AWI720945:AWJ720946 BGE720945:BGF720946 BQA720945:BQB720946 BZW720945:BZX720946 CJS720945:CJT720946 CTO720945:CTP720946 DDK720945:DDL720946 DNG720945:DNH720946 DXC720945:DXD720946 EGY720945:EGZ720946 EQU720945:EQV720946 FAQ720945:FAR720946 FKM720945:FKN720946 FUI720945:FUJ720946 GEE720945:GEF720946 GOA720945:GOB720946 GXW720945:GXX720946 HHS720945:HHT720946 HRO720945:HRP720946 IBK720945:IBL720946 ILG720945:ILH720946 IVC720945:IVD720946 JEY720945:JEZ720946 JOU720945:JOV720946 JYQ720945:JYR720946 KIM720945:KIN720946 KSI720945:KSJ720946 LCE720945:LCF720946 LMA720945:LMB720946 LVW720945:LVX720946 MFS720945:MFT720946 MPO720945:MPP720946 MZK720945:MZL720946 NJG720945:NJH720946 NTC720945:NTD720946 OCY720945:OCZ720946 OMU720945:OMV720946 OWQ720945:OWR720946 PGM720945:PGN720946 PQI720945:PQJ720946 QAE720945:QAF720946 QKA720945:QKB720946 QTW720945:QTX720946 RDS720945:RDT720946 RNO720945:RNP720946 RXK720945:RXL720946 SHG720945:SHH720946 SRC720945:SRD720946 TAY720945:TAZ720946 TKU720945:TKV720946 TUQ720945:TUR720946 UEM720945:UEN720946 UOI720945:UOJ720946 UYE720945:UYF720946 VIA720945:VIB720946 VRW720945:VRX720946 WBS720945:WBT720946 WLO720945:WLP720946 WVK720945:WVL720946 IY786481:IZ786482 SU786481:SV786482 ACQ786481:ACR786482 AMM786481:AMN786482 AWI786481:AWJ786482 BGE786481:BGF786482 BQA786481:BQB786482 BZW786481:BZX786482 CJS786481:CJT786482 CTO786481:CTP786482 DDK786481:DDL786482 DNG786481:DNH786482 DXC786481:DXD786482 EGY786481:EGZ786482 EQU786481:EQV786482 FAQ786481:FAR786482 FKM786481:FKN786482 FUI786481:FUJ786482 GEE786481:GEF786482 GOA786481:GOB786482 GXW786481:GXX786482 HHS786481:HHT786482 HRO786481:HRP786482 IBK786481:IBL786482 ILG786481:ILH786482 IVC786481:IVD786482 JEY786481:JEZ786482 JOU786481:JOV786482 JYQ786481:JYR786482 KIM786481:KIN786482 KSI786481:KSJ786482 LCE786481:LCF786482 LMA786481:LMB786482 LVW786481:LVX786482 MFS786481:MFT786482 MPO786481:MPP786482 MZK786481:MZL786482 NJG786481:NJH786482 NTC786481:NTD786482 OCY786481:OCZ786482 OMU786481:OMV786482 OWQ786481:OWR786482 PGM786481:PGN786482 PQI786481:PQJ786482 QAE786481:QAF786482 QKA786481:QKB786482 QTW786481:QTX786482 RDS786481:RDT786482 RNO786481:RNP786482 RXK786481:RXL786482 SHG786481:SHH786482 SRC786481:SRD786482 TAY786481:TAZ786482 TKU786481:TKV786482 TUQ786481:TUR786482 UEM786481:UEN786482 UOI786481:UOJ786482 UYE786481:UYF786482 VIA786481:VIB786482 VRW786481:VRX786482 WBS786481:WBT786482 WLO786481:WLP786482 WVK786481:WVL786482 IY852017:IZ852018 SU852017:SV852018 ACQ852017:ACR852018 AMM852017:AMN852018 AWI852017:AWJ852018 BGE852017:BGF852018 BQA852017:BQB852018 BZW852017:BZX852018 CJS852017:CJT852018 CTO852017:CTP852018 DDK852017:DDL852018 DNG852017:DNH852018 DXC852017:DXD852018 EGY852017:EGZ852018 EQU852017:EQV852018 FAQ852017:FAR852018 FKM852017:FKN852018 FUI852017:FUJ852018 GEE852017:GEF852018 GOA852017:GOB852018 GXW852017:GXX852018 HHS852017:HHT852018 HRO852017:HRP852018 IBK852017:IBL852018 ILG852017:ILH852018 IVC852017:IVD852018 JEY852017:JEZ852018 JOU852017:JOV852018 JYQ852017:JYR852018 KIM852017:KIN852018 KSI852017:KSJ852018 LCE852017:LCF852018 LMA852017:LMB852018 LVW852017:LVX852018 MFS852017:MFT852018 MPO852017:MPP852018 MZK852017:MZL852018 NJG852017:NJH852018 NTC852017:NTD852018 OCY852017:OCZ852018 OMU852017:OMV852018 OWQ852017:OWR852018 PGM852017:PGN852018 PQI852017:PQJ852018 QAE852017:QAF852018 QKA852017:QKB852018 QTW852017:QTX852018 RDS852017:RDT852018 RNO852017:RNP852018 RXK852017:RXL852018 SHG852017:SHH852018 SRC852017:SRD852018 TAY852017:TAZ852018 TKU852017:TKV852018 TUQ852017:TUR852018 UEM852017:UEN852018 UOI852017:UOJ852018 UYE852017:UYF852018 VIA852017:VIB852018 VRW852017:VRX852018 WBS852017:WBT852018 WLO852017:WLP852018 WVK852017:WVL852018 IY917553:IZ917554 SU917553:SV917554 ACQ917553:ACR917554 AMM917553:AMN917554 AWI917553:AWJ917554 BGE917553:BGF917554 BQA917553:BQB917554 BZW917553:BZX917554 CJS917553:CJT917554 CTO917553:CTP917554 DDK917553:DDL917554 DNG917553:DNH917554 DXC917553:DXD917554 EGY917553:EGZ917554 EQU917553:EQV917554 FAQ917553:FAR917554 FKM917553:FKN917554 FUI917553:FUJ917554 GEE917553:GEF917554 GOA917553:GOB917554 GXW917553:GXX917554 HHS917553:HHT917554 HRO917553:HRP917554 IBK917553:IBL917554 ILG917553:ILH917554 IVC917553:IVD917554 JEY917553:JEZ917554 JOU917553:JOV917554 JYQ917553:JYR917554 KIM917553:KIN917554 KSI917553:KSJ917554 LCE917553:LCF917554 LMA917553:LMB917554 LVW917553:LVX917554 MFS917553:MFT917554 MPO917553:MPP917554 MZK917553:MZL917554 NJG917553:NJH917554 NTC917553:NTD917554 OCY917553:OCZ917554 OMU917553:OMV917554 OWQ917553:OWR917554 PGM917553:PGN917554 PQI917553:PQJ917554 QAE917553:QAF917554 QKA917553:QKB917554 QTW917553:QTX917554 RDS917553:RDT917554 RNO917553:RNP917554 RXK917553:RXL917554 SHG917553:SHH917554 SRC917553:SRD917554 TAY917553:TAZ917554 TKU917553:TKV917554 TUQ917553:TUR917554 UEM917553:UEN917554 UOI917553:UOJ917554 UYE917553:UYF917554 VIA917553:VIB917554 VRW917553:VRX917554 WBS917553:WBT917554 WLO917553:WLP917554 WVK917553:WVL917554 IY983089:IZ983090 SU983089:SV983090 ACQ983089:ACR983090 AMM983089:AMN983090 AWI983089:AWJ983090 BGE983089:BGF983090 BQA983089:BQB983090 BZW983089:BZX983090 CJS983089:CJT983090 CTO983089:CTP983090 DDK983089:DDL983090 DNG983089:DNH983090 DXC983089:DXD983090 EGY983089:EGZ983090 EQU983089:EQV983090 FAQ983089:FAR983090 FKM983089:FKN983090 FUI983089:FUJ983090 GEE983089:GEF983090 GOA983089:GOB983090 GXW983089:GXX983090 HHS983089:HHT983090 HRO983089:HRP983090 IBK983089:IBL983090 ILG983089:ILH983090 IVC983089:IVD983090 JEY983089:JEZ983090 JOU983089:JOV983090 JYQ983089:JYR983090 KIM983089:KIN983090 KSI983089:KSJ983090 LCE983089:LCF983090 LMA983089:LMB983090 LVW983089:LVX983090 MFS983089:MFT983090 MPO983089:MPP983090 MZK983089:MZL983090 NJG983089:NJH983090 NTC983089:NTD983090 OCY983089:OCZ983090 OMU983089:OMV983090 OWQ983089:OWR983090 PGM983089:PGN983090 PQI983089:PQJ983090 QAE983089:QAF983090 QKA983089:QKB983090 QTW983089:QTX983090 RDS983089:RDT983090 RNO983089:RNP983090 RXK983089:RXL983090 SHG983089:SHH983090 SRC983089:SRD983090 TAY983089:TAZ983090 TKU983089:TKV983090 TUQ983089:TUR983090 UEM983089:UEN983090 UOI983089:UOJ983090 UYE983089:UYF983090 VIA983089:VIB983090 VRW983089:VRX983090 WBS983089:WBT983090 WLO983089:WLP983090 WVK983089:WVL983090 B45:B50 IV45:IV50 SR45:SR50 ACN45:ACN50 AMJ45:AMJ50 AWF45:AWF50 BGB45:BGB50 BPX45:BPX50 BZT45:BZT50 CJP45:CJP50 CTL45:CTL50 DDH45:DDH50 DND45:DND50 DWZ45:DWZ50 EGV45:EGV50 EQR45:EQR50 FAN45:FAN50 FKJ45:FKJ50 FUF45:FUF50 GEB45:GEB50 GNX45:GNX50 GXT45:GXT50 HHP45:HHP50 HRL45:HRL50 IBH45:IBH50 ILD45:ILD50 IUZ45:IUZ50 JEV45:JEV50 JOR45:JOR50 JYN45:JYN50 KIJ45:KIJ50 KSF45:KSF50 LCB45:LCB50 LLX45:LLX50 LVT45:LVT50 MFP45:MFP50 MPL45:MPL50 MZH45:MZH50 NJD45:NJD50 NSZ45:NSZ50 OCV45:OCV50 OMR45:OMR50 OWN45:OWN50 PGJ45:PGJ50 PQF45:PQF50 QAB45:QAB50 QJX45:QJX50 QTT45:QTT50 RDP45:RDP50 RNL45:RNL50 RXH45:RXH50 SHD45:SHD50 SQZ45:SQZ50 TAV45:TAV50 TKR45:TKR50 TUN45:TUN50 UEJ45:UEJ50 UOF45:UOF50 UYB45:UYB50 VHX45:VHX50 VRT45:VRT50 WBP45:WBP50 WLL45:WLL50 WVH45:WVH50 B65581:B65586 IV65581:IV65586 SR65581:SR65586 ACN65581:ACN65586 AMJ65581:AMJ65586 AWF65581:AWF65586 BGB65581:BGB65586 BPX65581:BPX65586 BZT65581:BZT65586 CJP65581:CJP65586 CTL65581:CTL65586 DDH65581:DDH65586 DND65581:DND65586 DWZ65581:DWZ65586 EGV65581:EGV65586 EQR65581:EQR65586 FAN65581:FAN65586 FKJ65581:FKJ65586 FUF65581:FUF65586 GEB65581:GEB65586 GNX65581:GNX65586 GXT65581:GXT65586 HHP65581:HHP65586 HRL65581:HRL65586 IBH65581:IBH65586 ILD65581:ILD65586 IUZ65581:IUZ65586 JEV65581:JEV65586 JOR65581:JOR65586 JYN65581:JYN65586 KIJ65581:KIJ65586 KSF65581:KSF65586 LCB65581:LCB65586 LLX65581:LLX65586 LVT65581:LVT65586 MFP65581:MFP65586 MPL65581:MPL65586 MZH65581:MZH65586 NJD65581:NJD65586 NSZ65581:NSZ65586 OCV65581:OCV65586 OMR65581:OMR65586 OWN65581:OWN65586 PGJ65581:PGJ65586 PQF65581:PQF65586 QAB65581:QAB65586 QJX65581:QJX65586 QTT65581:QTT65586 RDP65581:RDP65586 RNL65581:RNL65586 RXH65581:RXH65586 SHD65581:SHD65586 SQZ65581:SQZ65586 TAV65581:TAV65586 TKR65581:TKR65586 TUN65581:TUN65586 UEJ65581:UEJ65586 UOF65581:UOF65586 UYB65581:UYB65586 VHX65581:VHX65586 VRT65581:VRT65586 WBP65581:WBP65586 WLL65581:WLL65586 WVH65581:WVH65586 B131117:B131122 IV131117:IV131122 SR131117:SR131122 ACN131117:ACN131122 AMJ131117:AMJ131122 AWF131117:AWF131122 BGB131117:BGB131122 BPX131117:BPX131122 BZT131117:BZT131122 CJP131117:CJP131122 CTL131117:CTL131122 DDH131117:DDH131122 DND131117:DND131122 DWZ131117:DWZ131122 EGV131117:EGV131122 EQR131117:EQR131122 FAN131117:FAN131122 FKJ131117:FKJ131122 FUF131117:FUF131122 GEB131117:GEB131122 GNX131117:GNX131122 GXT131117:GXT131122 HHP131117:HHP131122 HRL131117:HRL131122 IBH131117:IBH131122 ILD131117:ILD131122 IUZ131117:IUZ131122 JEV131117:JEV131122 JOR131117:JOR131122 JYN131117:JYN131122 KIJ131117:KIJ131122 KSF131117:KSF131122 LCB131117:LCB131122 LLX131117:LLX131122 LVT131117:LVT131122 MFP131117:MFP131122 MPL131117:MPL131122 MZH131117:MZH131122 NJD131117:NJD131122 NSZ131117:NSZ131122 OCV131117:OCV131122 OMR131117:OMR131122 OWN131117:OWN131122 PGJ131117:PGJ131122 PQF131117:PQF131122 QAB131117:QAB131122 QJX131117:QJX131122 QTT131117:QTT131122 RDP131117:RDP131122 RNL131117:RNL131122 RXH131117:RXH131122 SHD131117:SHD131122 SQZ131117:SQZ131122 TAV131117:TAV131122 TKR131117:TKR131122 TUN131117:TUN131122 UEJ131117:UEJ131122 UOF131117:UOF131122 UYB131117:UYB131122 VHX131117:VHX131122 VRT131117:VRT131122 WBP131117:WBP131122 WLL131117:WLL131122 WVH131117:WVH131122 B196653:B196658 IV196653:IV196658 SR196653:SR196658 ACN196653:ACN196658 AMJ196653:AMJ196658 AWF196653:AWF196658 BGB196653:BGB196658 BPX196653:BPX196658 BZT196653:BZT196658 CJP196653:CJP196658 CTL196653:CTL196658 DDH196653:DDH196658 DND196653:DND196658 DWZ196653:DWZ196658 EGV196653:EGV196658 EQR196653:EQR196658 FAN196653:FAN196658 FKJ196653:FKJ196658 FUF196653:FUF196658 GEB196653:GEB196658 GNX196653:GNX196658 GXT196653:GXT196658 HHP196653:HHP196658 HRL196653:HRL196658 IBH196653:IBH196658 ILD196653:ILD196658 IUZ196653:IUZ196658 JEV196653:JEV196658 JOR196653:JOR196658 JYN196653:JYN196658 KIJ196653:KIJ196658 KSF196653:KSF196658 LCB196653:LCB196658 LLX196653:LLX196658 LVT196653:LVT196658 MFP196653:MFP196658 MPL196653:MPL196658 MZH196653:MZH196658 NJD196653:NJD196658 NSZ196653:NSZ196658 OCV196653:OCV196658 OMR196653:OMR196658 OWN196653:OWN196658 PGJ196653:PGJ196658 PQF196653:PQF196658 QAB196653:QAB196658 QJX196653:QJX196658 QTT196653:QTT196658 RDP196653:RDP196658 RNL196653:RNL196658 RXH196653:RXH196658 SHD196653:SHD196658 SQZ196653:SQZ196658 TAV196653:TAV196658 TKR196653:TKR196658 TUN196653:TUN196658 UEJ196653:UEJ196658 UOF196653:UOF196658 UYB196653:UYB196658 VHX196653:VHX196658 VRT196653:VRT196658 WBP196653:WBP196658 WLL196653:WLL196658 WVH196653:WVH196658 B262189:B262194 IV262189:IV262194 SR262189:SR262194 ACN262189:ACN262194 AMJ262189:AMJ262194 AWF262189:AWF262194 BGB262189:BGB262194 BPX262189:BPX262194 BZT262189:BZT262194 CJP262189:CJP262194 CTL262189:CTL262194 DDH262189:DDH262194 DND262189:DND262194 DWZ262189:DWZ262194 EGV262189:EGV262194 EQR262189:EQR262194 FAN262189:FAN262194 FKJ262189:FKJ262194 FUF262189:FUF262194 GEB262189:GEB262194 GNX262189:GNX262194 GXT262189:GXT262194 HHP262189:HHP262194 HRL262189:HRL262194 IBH262189:IBH262194 ILD262189:ILD262194 IUZ262189:IUZ262194 JEV262189:JEV262194 JOR262189:JOR262194 JYN262189:JYN262194 KIJ262189:KIJ262194 KSF262189:KSF262194 LCB262189:LCB262194 LLX262189:LLX262194 LVT262189:LVT262194 MFP262189:MFP262194 MPL262189:MPL262194 MZH262189:MZH262194 NJD262189:NJD262194 NSZ262189:NSZ262194 OCV262189:OCV262194 OMR262189:OMR262194 OWN262189:OWN262194 PGJ262189:PGJ262194 PQF262189:PQF262194 QAB262189:QAB262194 QJX262189:QJX262194 QTT262189:QTT262194 RDP262189:RDP262194 RNL262189:RNL262194 RXH262189:RXH262194 SHD262189:SHD262194 SQZ262189:SQZ262194 TAV262189:TAV262194 TKR262189:TKR262194 TUN262189:TUN262194 UEJ262189:UEJ262194 UOF262189:UOF262194 UYB262189:UYB262194 VHX262189:VHX262194 VRT262189:VRT262194 WBP262189:WBP262194 WLL262189:WLL262194 WVH262189:WVH262194 B327725:B327730 IV327725:IV327730 SR327725:SR327730 ACN327725:ACN327730 AMJ327725:AMJ327730 AWF327725:AWF327730 BGB327725:BGB327730 BPX327725:BPX327730 BZT327725:BZT327730 CJP327725:CJP327730 CTL327725:CTL327730 DDH327725:DDH327730 DND327725:DND327730 DWZ327725:DWZ327730 EGV327725:EGV327730 EQR327725:EQR327730 FAN327725:FAN327730 FKJ327725:FKJ327730 FUF327725:FUF327730 GEB327725:GEB327730 GNX327725:GNX327730 GXT327725:GXT327730 HHP327725:HHP327730 HRL327725:HRL327730 IBH327725:IBH327730 ILD327725:ILD327730 IUZ327725:IUZ327730 JEV327725:JEV327730 JOR327725:JOR327730 JYN327725:JYN327730 KIJ327725:KIJ327730 KSF327725:KSF327730 LCB327725:LCB327730 LLX327725:LLX327730 LVT327725:LVT327730 MFP327725:MFP327730 MPL327725:MPL327730 MZH327725:MZH327730 NJD327725:NJD327730 NSZ327725:NSZ327730 OCV327725:OCV327730 OMR327725:OMR327730 OWN327725:OWN327730 PGJ327725:PGJ327730 PQF327725:PQF327730 QAB327725:QAB327730 QJX327725:QJX327730 QTT327725:QTT327730 RDP327725:RDP327730 RNL327725:RNL327730 RXH327725:RXH327730 SHD327725:SHD327730 SQZ327725:SQZ327730 TAV327725:TAV327730 TKR327725:TKR327730 TUN327725:TUN327730 UEJ327725:UEJ327730 UOF327725:UOF327730 UYB327725:UYB327730 VHX327725:VHX327730 VRT327725:VRT327730 WBP327725:WBP327730 WLL327725:WLL327730 WVH327725:WVH327730 B393261:B393266 IV393261:IV393266 SR393261:SR393266 ACN393261:ACN393266 AMJ393261:AMJ393266 AWF393261:AWF393266 BGB393261:BGB393266 BPX393261:BPX393266 BZT393261:BZT393266 CJP393261:CJP393266 CTL393261:CTL393266 DDH393261:DDH393266 DND393261:DND393266 DWZ393261:DWZ393266 EGV393261:EGV393266 EQR393261:EQR393266 FAN393261:FAN393266 FKJ393261:FKJ393266 FUF393261:FUF393266 GEB393261:GEB393266 GNX393261:GNX393266 GXT393261:GXT393266 HHP393261:HHP393266 HRL393261:HRL393266 IBH393261:IBH393266 ILD393261:ILD393266 IUZ393261:IUZ393266 JEV393261:JEV393266 JOR393261:JOR393266 JYN393261:JYN393266 KIJ393261:KIJ393266 KSF393261:KSF393266 LCB393261:LCB393266 LLX393261:LLX393266 LVT393261:LVT393266 MFP393261:MFP393266 MPL393261:MPL393266 MZH393261:MZH393266 NJD393261:NJD393266 NSZ393261:NSZ393266 OCV393261:OCV393266 OMR393261:OMR393266 OWN393261:OWN393266 PGJ393261:PGJ393266 PQF393261:PQF393266 QAB393261:QAB393266 QJX393261:QJX393266 QTT393261:QTT393266 RDP393261:RDP393266 RNL393261:RNL393266 RXH393261:RXH393266 SHD393261:SHD393266 SQZ393261:SQZ393266 TAV393261:TAV393266 TKR393261:TKR393266 TUN393261:TUN393266 UEJ393261:UEJ393266 UOF393261:UOF393266 UYB393261:UYB393266 VHX393261:VHX393266 VRT393261:VRT393266 WBP393261:WBP393266 WLL393261:WLL393266 WVH393261:WVH393266 B458797:B458802 IV458797:IV458802 SR458797:SR458802 ACN458797:ACN458802 AMJ458797:AMJ458802 AWF458797:AWF458802 BGB458797:BGB458802 BPX458797:BPX458802 BZT458797:BZT458802 CJP458797:CJP458802 CTL458797:CTL458802 DDH458797:DDH458802 DND458797:DND458802 DWZ458797:DWZ458802 EGV458797:EGV458802 EQR458797:EQR458802 FAN458797:FAN458802 FKJ458797:FKJ458802 FUF458797:FUF458802 GEB458797:GEB458802 GNX458797:GNX458802 GXT458797:GXT458802 HHP458797:HHP458802 HRL458797:HRL458802 IBH458797:IBH458802 ILD458797:ILD458802 IUZ458797:IUZ458802 JEV458797:JEV458802 JOR458797:JOR458802 JYN458797:JYN458802 KIJ458797:KIJ458802 KSF458797:KSF458802 LCB458797:LCB458802 LLX458797:LLX458802 LVT458797:LVT458802 MFP458797:MFP458802 MPL458797:MPL458802 MZH458797:MZH458802 NJD458797:NJD458802 NSZ458797:NSZ458802 OCV458797:OCV458802 OMR458797:OMR458802 OWN458797:OWN458802 PGJ458797:PGJ458802 PQF458797:PQF458802 QAB458797:QAB458802 QJX458797:QJX458802 QTT458797:QTT458802 RDP458797:RDP458802 RNL458797:RNL458802 RXH458797:RXH458802 SHD458797:SHD458802 SQZ458797:SQZ458802 TAV458797:TAV458802 TKR458797:TKR458802 TUN458797:TUN458802 UEJ458797:UEJ458802 UOF458797:UOF458802 UYB458797:UYB458802 VHX458797:VHX458802 VRT458797:VRT458802 WBP458797:WBP458802 WLL458797:WLL458802 WVH458797:WVH458802 B524333:B524338 IV524333:IV524338 SR524333:SR524338 ACN524333:ACN524338 AMJ524333:AMJ524338 AWF524333:AWF524338 BGB524333:BGB524338 BPX524333:BPX524338 BZT524333:BZT524338 CJP524333:CJP524338 CTL524333:CTL524338 DDH524333:DDH524338 DND524333:DND524338 DWZ524333:DWZ524338 EGV524333:EGV524338 EQR524333:EQR524338 FAN524333:FAN524338 FKJ524333:FKJ524338 FUF524333:FUF524338 GEB524333:GEB524338 GNX524333:GNX524338 GXT524333:GXT524338 HHP524333:HHP524338 HRL524333:HRL524338 IBH524333:IBH524338 ILD524333:ILD524338 IUZ524333:IUZ524338 JEV524333:JEV524338 JOR524333:JOR524338 JYN524333:JYN524338 KIJ524333:KIJ524338 KSF524333:KSF524338 LCB524333:LCB524338 LLX524333:LLX524338 LVT524333:LVT524338 MFP524333:MFP524338 MPL524333:MPL524338 MZH524333:MZH524338 NJD524333:NJD524338 NSZ524333:NSZ524338 OCV524333:OCV524338 OMR524333:OMR524338 OWN524333:OWN524338 PGJ524333:PGJ524338 PQF524333:PQF524338 QAB524333:QAB524338 QJX524333:QJX524338 QTT524333:QTT524338 RDP524333:RDP524338 RNL524333:RNL524338 RXH524333:RXH524338 SHD524333:SHD524338 SQZ524333:SQZ524338 TAV524333:TAV524338 TKR524333:TKR524338 TUN524333:TUN524338 UEJ524333:UEJ524338 UOF524333:UOF524338 UYB524333:UYB524338 VHX524333:VHX524338 VRT524333:VRT524338 WBP524333:WBP524338 WLL524333:WLL524338 WVH524333:WVH524338 B589869:B589874 IV589869:IV589874 SR589869:SR589874 ACN589869:ACN589874 AMJ589869:AMJ589874 AWF589869:AWF589874 BGB589869:BGB589874 BPX589869:BPX589874 BZT589869:BZT589874 CJP589869:CJP589874 CTL589869:CTL589874 DDH589869:DDH589874 DND589869:DND589874 DWZ589869:DWZ589874 EGV589869:EGV589874 EQR589869:EQR589874 FAN589869:FAN589874 FKJ589869:FKJ589874 FUF589869:FUF589874 GEB589869:GEB589874 GNX589869:GNX589874 GXT589869:GXT589874 HHP589869:HHP589874 HRL589869:HRL589874 IBH589869:IBH589874 ILD589869:ILD589874 IUZ589869:IUZ589874 JEV589869:JEV589874 JOR589869:JOR589874 JYN589869:JYN589874 KIJ589869:KIJ589874 KSF589869:KSF589874 LCB589869:LCB589874 LLX589869:LLX589874 LVT589869:LVT589874 MFP589869:MFP589874 MPL589869:MPL589874 MZH589869:MZH589874 NJD589869:NJD589874 NSZ589869:NSZ589874 OCV589869:OCV589874 OMR589869:OMR589874 OWN589869:OWN589874 PGJ589869:PGJ589874 PQF589869:PQF589874 QAB589869:QAB589874 QJX589869:QJX589874 QTT589869:QTT589874 RDP589869:RDP589874 RNL589869:RNL589874 RXH589869:RXH589874 SHD589869:SHD589874 SQZ589869:SQZ589874 TAV589869:TAV589874 TKR589869:TKR589874 TUN589869:TUN589874 UEJ589869:UEJ589874 UOF589869:UOF589874 UYB589869:UYB589874 VHX589869:VHX589874 VRT589869:VRT589874 WBP589869:WBP589874 WLL589869:WLL589874 WVH589869:WVH589874 B655405:B655410 IV655405:IV655410 SR655405:SR655410 ACN655405:ACN655410 AMJ655405:AMJ655410 AWF655405:AWF655410 BGB655405:BGB655410 BPX655405:BPX655410 BZT655405:BZT655410 CJP655405:CJP655410 CTL655405:CTL655410 DDH655405:DDH655410 DND655405:DND655410 DWZ655405:DWZ655410 EGV655405:EGV655410 EQR655405:EQR655410 FAN655405:FAN655410 FKJ655405:FKJ655410 FUF655405:FUF655410 GEB655405:GEB655410 GNX655405:GNX655410 GXT655405:GXT655410 HHP655405:HHP655410 HRL655405:HRL655410 IBH655405:IBH655410 ILD655405:ILD655410 IUZ655405:IUZ655410 JEV655405:JEV655410 JOR655405:JOR655410 JYN655405:JYN655410 KIJ655405:KIJ655410 KSF655405:KSF655410 LCB655405:LCB655410 LLX655405:LLX655410 LVT655405:LVT655410 MFP655405:MFP655410 MPL655405:MPL655410 MZH655405:MZH655410 NJD655405:NJD655410 NSZ655405:NSZ655410 OCV655405:OCV655410 OMR655405:OMR655410 OWN655405:OWN655410 PGJ655405:PGJ655410 PQF655405:PQF655410 QAB655405:QAB655410 QJX655405:QJX655410 QTT655405:QTT655410 RDP655405:RDP655410 RNL655405:RNL655410 RXH655405:RXH655410 SHD655405:SHD655410 SQZ655405:SQZ655410 TAV655405:TAV655410 TKR655405:TKR655410 TUN655405:TUN655410 UEJ655405:UEJ655410 UOF655405:UOF655410 UYB655405:UYB655410 VHX655405:VHX655410 VRT655405:VRT655410 WBP655405:WBP655410 WLL655405:WLL655410 WVH655405:WVH655410 B720941:B720946 IV720941:IV720946 SR720941:SR720946 ACN720941:ACN720946 AMJ720941:AMJ720946 AWF720941:AWF720946 BGB720941:BGB720946 BPX720941:BPX720946 BZT720941:BZT720946 CJP720941:CJP720946 CTL720941:CTL720946 DDH720941:DDH720946 DND720941:DND720946 DWZ720941:DWZ720946 EGV720941:EGV720946 EQR720941:EQR720946 FAN720941:FAN720946 FKJ720941:FKJ720946 FUF720941:FUF720946 GEB720941:GEB720946 GNX720941:GNX720946 GXT720941:GXT720946 HHP720941:HHP720946 HRL720941:HRL720946 IBH720941:IBH720946 ILD720941:ILD720946 IUZ720941:IUZ720946 JEV720941:JEV720946 JOR720941:JOR720946 JYN720941:JYN720946 KIJ720941:KIJ720946 KSF720941:KSF720946 LCB720941:LCB720946 LLX720941:LLX720946 LVT720941:LVT720946 MFP720941:MFP720946 MPL720941:MPL720946 MZH720941:MZH720946 NJD720941:NJD720946 NSZ720941:NSZ720946 OCV720941:OCV720946 OMR720941:OMR720946 OWN720941:OWN720946 PGJ720941:PGJ720946 PQF720941:PQF720946 QAB720941:QAB720946 QJX720941:QJX720946 QTT720941:QTT720946 RDP720941:RDP720946 RNL720941:RNL720946 RXH720941:RXH720946 SHD720941:SHD720946 SQZ720941:SQZ720946 TAV720941:TAV720946 TKR720941:TKR720946 TUN720941:TUN720946 UEJ720941:UEJ720946 UOF720941:UOF720946 UYB720941:UYB720946 VHX720941:VHX720946 VRT720941:VRT720946 WBP720941:WBP720946 WLL720941:WLL720946 WVH720941:WVH720946 B786477:B786482 IV786477:IV786482 SR786477:SR786482 ACN786477:ACN786482 AMJ786477:AMJ786482 AWF786477:AWF786482 BGB786477:BGB786482 BPX786477:BPX786482 BZT786477:BZT786482 CJP786477:CJP786482 CTL786477:CTL786482 DDH786477:DDH786482 DND786477:DND786482 DWZ786477:DWZ786482 EGV786477:EGV786482 EQR786477:EQR786482 FAN786477:FAN786482 FKJ786477:FKJ786482 FUF786477:FUF786482 GEB786477:GEB786482 GNX786477:GNX786482 GXT786477:GXT786482 HHP786477:HHP786482 HRL786477:HRL786482 IBH786477:IBH786482 ILD786477:ILD786482 IUZ786477:IUZ786482 JEV786477:JEV786482 JOR786477:JOR786482 JYN786477:JYN786482 KIJ786477:KIJ786482 KSF786477:KSF786482 LCB786477:LCB786482 LLX786477:LLX786482 LVT786477:LVT786482 MFP786477:MFP786482 MPL786477:MPL786482 MZH786477:MZH786482 NJD786477:NJD786482 NSZ786477:NSZ786482 OCV786477:OCV786482 OMR786477:OMR786482 OWN786477:OWN786482 PGJ786477:PGJ786482 PQF786477:PQF786482 QAB786477:QAB786482 QJX786477:QJX786482 QTT786477:QTT786482 RDP786477:RDP786482 RNL786477:RNL786482 RXH786477:RXH786482 SHD786477:SHD786482 SQZ786477:SQZ786482 TAV786477:TAV786482 TKR786477:TKR786482 TUN786477:TUN786482 UEJ786477:UEJ786482 UOF786477:UOF786482 UYB786477:UYB786482 VHX786477:VHX786482 VRT786477:VRT786482 WBP786477:WBP786482 WLL786477:WLL786482 WVH786477:WVH786482 B852013:B852018 IV852013:IV852018 SR852013:SR852018 ACN852013:ACN852018 AMJ852013:AMJ852018 AWF852013:AWF852018 BGB852013:BGB852018 BPX852013:BPX852018 BZT852013:BZT852018 CJP852013:CJP852018 CTL852013:CTL852018 DDH852013:DDH852018 DND852013:DND852018 DWZ852013:DWZ852018 EGV852013:EGV852018 EQR852013:EQR852018 FAN852013:FAN852018 FKJ852013:FKJ852018 FUF852013:FUF852018 GEB852013:GEB852018 GNX852013:GNX852018 GXT852013:GXT852018 HHP852013:HHP852018 HRL852013:HRL852018 IBH852013:IBH852018 ILD852013:ILD852018 IUZ852013:IUZ852018 JEV852013:JEV852018 JOR852013:JOR852018 JYN852013:JYN852018 KIJ852013:KIJ852018 KSF852013:KSF852018 LCB852013:LCB852018 LLX852013:LLX852018 LVT852013:LVT852018 MFP852013:MFP852018 MPL852013:MPL852018 MZH852013:MZH852018 NJD852013:NJD852018 NSZ852013:NSZ852018 OCV852013:OCV852018 OMR852013:OMR852018 OWN852013:OWN852018 PGJ852013:PGJ852018 PQF852013:PQF852018 QAB852013:QAB852018 QJX852013:QJX852018 QTT852013:QTT852018 RDP852013:RDP852018 RNL852013:RNL852018 RXH852013:RXH852018 SHD852013:SHD852018 SQZ852013:SQZ852018 TAV852013:TAV852018 TKR852013:TKR852018 TUN852013:TUN852018 UEJ852013:UEJ852018 UOF852013:UOF852018 UYB852013:UYB852018 VHX852013:VHX852018 VRT852013:VRT852018 WBP852013:WBP852018 WLL852013:WLL852018 WVH852013:WVH852018 B917549:B917554 IV917549:IV917554 SR917549:SR917554 ACN917549:ACN917554 AMJ917549:AMJ917554 AWF917549:AWF917554 BGB917549:BGB917554 BPX917549:BPX917554 BZT917549:BZT917554 CJP917549:CJP917554 CTL917549:CTL917554 DDH917549:DDH917554 DND917549:DND917554 DWZ917549:DWZ917554 EGV917549:EGV917554 EQR917549:EQR917554 FAN917549:FAN917554 FKJ917549:FKJ917554 FUF917549:FUF917554 GEB917549:GEB917554 GNX917549:GNX917554 GXT917549:GXT917554 HHP917549:HHP917554 HRL917549:HRL917554 IBH917549:IBH917554 ILD917549:ILD917554 IUZ917549:IUZ917554 JEV917549:JEV917554 JOR917549:JOR917554 JYN917549:JYN917554 KIJ917549:KIJ917554 KSF917549:KSF917554 LCB917549:LCB917554 LLX917549:LLX917554 LVT917549:LVT917554 MFP917549:MFP917554 MPL917549:MPL917554 MZH917549:MZH917554 NJD917549:NJD917554 NSZ917549:NSZ917554 OCV917549:OCV917554 OMR917549:OMR917554 OWN917549:OWN917554 PGJ917549:PGJ917554 PQF917549:PQF917554 QAB917549:QAB917554 QJX917549:QJX917554 QTT917549:QTT917554 RDP917549:RDP917554 RNL917549:RNL917554 RXH917549:RXH917554 SHD917549:SHD917554 SQZ917549:SQZ917554 TAV917549:TAV917554 TKR917549:TKR917554 TUN917549:TUN917554 UEJ917549:UEJ917554 UOF917549:UOF917554 UYB917549:UYB917554 VHX917549:VHX917554 VRT917549:VRT917554 WBP917549:WBP917554 WLL917549:WLL917554 WVH917549:WVH917554 B983085:B983090 IV983085:IV983090 SR983085:SR983090 ACN983085:ACN983090 AMJ983085:AMJ983090 AWF983085:AWF983090 BGB983085:BGB983090 BPX983085:BPX983090 BZT983085:BZT983090 CJP983085:CJP983090 CTL983085:CTL983090 DDH983085:DDH983090 DND983085:DND983090 DWZ983085:DWZ983090 EGV983085:EGV983090 EQR983085:EQR983090 FAN983085:FAN983090 FKJ983085:FKJ983090 FUF983085:FUF983090 GEB983085:GEB983090 GNX983085:GNX983090 GXT983085:GXT983090 HHP983085:HHP983090 HRL983085:HRL983090 IBH983085:IBH983090 ILD983085:ILD983090 IUZ983085:IUZ983090 JEV983085:JEV983090 JOR983085:JOR983090 JYN983085:JYN983090 KIJ983085:KIJ983090 KSF983085:KSF983090 LCB983085:LCB983090 LLX983085:LLX983090 LVT983085:LVT983090 MFP983085:MFP983090 MPL983085:MPL983090 MZH983085:MZH983090 NJD983085:NJD983090 NSZ983085:NSZ983090 OCV983085:OCV983090 OMR983085:OMR983090 OWN983085:OWN983090 PGJ983085:PGJ983090 PQF983085:PQF983090 QAB983085:QAB983090 QJX983085:QJX983090 QTT983085:QTT983090 RDP983085:RDP983090 RNL983085:RNL983090 RXH983085:RXH983090 SHD983085:SHD983090 SQZ983085:SQZ983090 TAV983085:TAV983090 TKR983085:TKR983090 TUN983085:TUN983090 UEJ983085:UEJ983090 UOF983085:UOF983090 UYB983085:UYB983090 VHX983085:VHX983090 VRT983085:VRT983090 WBP983085:WBP983090 WLL983085:WLL983090 WVH983085:WVH983090 AW65526:AW65537 KS65526:KS65537 UO65526:UO65537 AEK65526:AEK65537 AOG65526:AOG65537 AYC65526:AYC65537 BHY65526:BHY65537 BRU65526:BRU65537 CBQ65526:CBQ65537 CLM65526:CLM65537 CVI65526:CVI65537 DFE65526:DFE65537 DPA65526:DPA65537 DYW65526:DYW65537 EIS65526:EIS65537 ESO65526:ESO65537 FCK65526:FCK65537 FMG65526:FMG65537 FWC65526:FWC65537 GFY65526:GFY65537 GPU65526:GPU65537 GZQ65526:GZQ65537 HJM65526:HJM65537 HTI65526:HTI65537 IDE65526:IDE65537 INA65526:INA65537 IWW65526:IWW65537 JGS65526:JGS65537 JQO65526:JQO65537 KAK65526:KAK65537 KKG65526:KKG65537 KUC65526:KUC65537 LDY65526:LDY65537 LNU65526:LNU65537 LXQ65526:LXQ65537 MHM65526:MHM65537 MRI65526:MRI65537 NBE65526:NBE65537 NLA65526:NLA65537 NUW65526:NUW65537 OES65526:OES65537 OOO65526:OOO65537 OYK65526:OYK65537 PIG65526:PIG65537 PSC65526:PSC65537 QBY65526:QBY65537 QLU65526:QLU65537 QVQ65526:QVQ65537 RFM65526:RFM65537 RPI65526:RPI65537 RZE65526:RZE65537 SJA65526:SJA65537 SSW65526:SSW65537 TCS65526:TCS65537 TMO65526:TMO65537 TWK65526:TWK65537 UGG65526:UGG65537 UQC65526:UQC65537 UZY65526:UZY65537 VJU65526:VJU65537 VTQ65526:VTQ65537 WDM65526:WDM65537 WNI65526:WNI65537 WXE65526:WXE65537 AW131062:AW131073 KS131062:KS131073 UO131062:UO131073 AEK131062:AEK131073 AOG131062:AOG131073 AYC131062:AYC131073 BHY131062:BHY131073 BRU131062:BRU131073 CBQ131062:CBQ131073 CLM131062:CLM131073 CVI131062:CVI131073 DFE131062:DFE131073 DPA131062:DPA131073 DYW131062:DYW131073 EIS131062:EIS131073 ESO131062:ESO131073 FCK131062:FCK131073 FMG131062:FMG131073 FWC131062:FWC131073 GFY131062:GFY131073 GPU131062:GPU131073 GZQ131062:GZQ131073 HJM131062:HJM131073 HTI131062:HTI131073 IDE131062:IDE131073 INA131062:INA131073 IWW131062:IWW131073 JGS131062:JGS131073 JQO131062:JQO131073 KAK131062:KAK131073 KKG131062:KKG131073 KUC131062:KUC131073 LDY131062:LDY131073 LNU131062:LNU131073 LXQ131062:LXQ131073 MHM131062:MHM131073 MRI131062:MRI131073 NBE131062:NBE131073 NLA131062:NLA131073 NUW131062:NUW131073 OES131062:OES131073 OOO131062:OOO131073 OYK131062:OYK131073 PIG131062:PIG131073 PSC131062:PSC131073 QBY131062:QBY131073 QLU131062:QLU131073 QVQ131062:QVQ131073 RFM131062:RFM131073 RPI131062:RPI131073 RZE131062:RZE131073 SJA131062:SJA131073 SSW131062:SSW131073 TCS131062:TCS131073 TMO131062:TMO131073 TWK131062:TWK131073 UGG131062:UGG131073 UQC131062:UQC131073 UZY131062:UZY131073 VJU131062:VJU131073 VTQ131062:VTQ131073 WDM131062:WDM131073 WNI131062:WNI131073 WXE131062:WXE131073 AW196598:AW196609 KS196598:KS196609 UO196598:UO196609 AEK196598:AEK196609 AOG196598:AOG196609 AYC196598:AYC196609 BHY196598:BHY196609 BRU196598:BRU196609 CBQ196598:CBQ196609 CLM196598:CLM196609 CVI196598:CVI196609 DFE196598:DFE196609 DPA196598:DPA196609 DYW196598:DYW196609 EIS196598:EIS196609 ESO196598:ESO196609 FCK196598:FCK196609 FMG196598:FMG196609 FWC196598:FWC196609 GFY196598:GFY196609 GPU196598:GPU196609 GZQ196598:GZQ196609 HJM196598:HJM196609 HTI196598:HTI196609 IDE196598:IDE196609 INA196598:INA196609 IWW196598:IWW196609 JGS196598:JGS196609 JQO196598:JQO196609 KAK196598:KAK196609 KKG196598:KKG196609 KUC196598:KUC196609 LDY196598:LDY196609 LNU196598:LNU196609 LXQ196598:LXQ196609 MHM196598:MHM196609 MRI196598:MRI196609 NBE196598:NBE196609 NLA196598:NLA196609 NUW196598:NUW196609 OES196598:OES196609 OOO196598:OOO196609 OYK196598:OYK196609 PIG196598:PIG196609 PSC196598:PSC196609 QBY196598:QBY196609 QLU196598:QLU196609 QVQ196598:QVQ196609 RFM196598:RFM196609 RPI196598:RPI196609 RZE196598:RZE196609 SJA196598:SJA196609 SSW196598:SSW196609 TCS196598:TCS196609 TMO196598:TMO196609 TWK196598:TWK196609 UGG196598:UGG196609 UQC196598:UQC196609 UZY196598:UZY196609 VJU196598:VJU196609 VTQ196598:VTQ196609 WDM196598:WDM196609 WNI196598:WNI196609 WXE196598:WXE196609 AW262134:AW262145 KS262134:KS262145 UO262134:UO262145 AEK262134:AEK262145 AOG262134:AOG262145 AYC262134:AYC262145 BHY262134:BHY262145 BRU262134:BRU262145 CBQ262134:CBQ262145 CLM262134:CLM262145 CVI262134:CVI262145 DFE262134:DFE262145 DPA262134:DPA262145 DYW262134:DYW262145 EIS262134:EIS262145 ESO262134:ESO262145 FCK262134:FCK262145 FMG262134:FMG262145 FWC262134:FWC262145 GFY262134:GFY262145 GPU262134:GPU262145 GZQ262134:GZQ262145 HJM262134:HJM262145 HTI262134:HTI262145 IDE262134:IDE262145 INA262134:INA262145 IWW262134:IWW262145 JGS262134:JGS262145 JQO262134:JQO262145 KAK262134:KAK262145 KKG262134:KKG262145 KUC262134:KUC262145 LDY262134:LDY262145 LNU262134:LNU262145 LXQ262134:LXQ262145 MHM262134:MHM262145 MRI262134:MRI262145 NBE262134:NBE262145 NLA262134:NLA262145 NUW262134:NUW262145 OES262134:OES262145 OOO262134:OOO262145 OYK262134:OYK262145 PIG262134:PIG262145 PSC262134:PSC262145 QBY262134:QBY262145 QLU262134:QLU262145 QVQ262134:QVQ262145 RFM262134:RFM262145 RPI262134:RPI262145 RZE262134:RZE262145 SJA262134:SJA262145 SSW262134:SSW262145 TCS262134:TCS262145 TMO262134:TMO262145 TWK262134:TWK262145 UGG262134:UGG262145 UQC262134:UQC262145 UZY262134:UZY262145 VJU262134:VJU262145 VTQ262134:VTQ262145 WDM262134:WDM262145 WNI262134:WNI262145 WXE262134:WXE262145 AW327670:AW327681 KS327670:KS327681 UO327670:UO327681 AEK327670:AEK327681 AOG327670:AOG327681 AYC327670:AYC327681 BHY327670:BHY327681 BRU327670:BRU327681 CBQ327670:CBQ327681 CLM327670:CLM327681 CVI327670:CVI327681 DFE327670:DFE327681 DPA327670:DPA327681 DYW327670:DYW327681 EIS327670:EIS327681 ESO327670:ESO327681 FCK327670:FCK327681 FMG327670:FMG327681 FWC327670:FWC327681 GFY327670:GFY327681 GPU327670:GPU327681 GZQ327670:GZQ327681 HJM327670:HJM327681 HTI327670:HTI327681 IDE327670:IDE327681 INA327670:INA327681 IWW327670:IWW327681 JGS327670:JGS327681 JQO327670:JQO327681 KAK327670:KAK327681 KKG327670:KKG327681 KUC327670:KUC327681 LDY327670:LDY327681 LNU327670:LNU327681 LXQ327670:LXQ327681 MHM327670:MHM327681 MRI327670:MRI327681 NBE327670:NBE327681 NLA327670:NLA327681 NUW327670:NUW327681 OES327670:OES327681 OOO327670:OOO327681 OYK327670:OYK327681 PIG327670:PIG327681 PSC327670:PSC327681 QBY327670:QBY327681 QLU327670:QLU327681 QVQ327670:QVQ327681 RFM327670:RFM327681 RPI327670:RPI327681 RZE327670:RZE327681 SJA327670:SJA327681 SSW327670:SSW327681 TCS327670:TCS327681 TMO327670:TMO327681 TWK327670:TWK327681 UGG327670:UGG327681 UQC327670:UQC327681 UZY327670:UZY327681 VJU327670:VJU327681 VTQ327670:VTQ327681 WDM327670:WDM327681 WNI327670:WNI327681 WXE327670:WXE327681 AW393206:AW393217 KS393206:KS393217 UO393206:UO393217 AEK393206:AEK393217 AOG393206:AOG393217 AYC393206:AYC393217 BHY393206:BHY393217 BRU393206:BRU393217 CBQ393206:CBQ393217 CLM393206:CLM393217 CVI393206:CVI393217 DFE393206:DFE393217 DPA393206:DPA393217 DYW393206:DYW393217 EIS393206:EIS393217 ESO393206:ESO393217 FCK393206:FCK393217 FMG393206:FMG393217 FWC393206:FWC393217 GFY393206:GFY393217 GPU393206:GPU393217 GZQ393206:GZQ393217 HJM393206:HJM393217 HTI393206:HTI393217 IDE393206:IDE393217 INA393206:INA393217 IWW393206:IWW393217 JGS393206:JGS393217 JQO393206:JQO393217 KAK393206:KAK393217 KKG393206:KKG393217 KUC393206:KUC393217 LDY393206:LDY393217 LNU393206:LNU393217 LXQ393206:LXQ393217 MHM393206:MHM393217 MRI393206:MRI393217 NBE393206:NBE393217 NLA393206:NLA393217 NUW393206:NUW393217 OES393206:OES393217 OOO393206:OOO393217 OYK393206:OYK393217 PIG393206:PIG393217 PSC393206:PSC393217 QBY393206:QBY393217 QLU393206:QLU393217 QVQ393206:QVQ393217 RFM393206:RFM393217 RPI393206:RPI393217 RZE393206:RZE393217 SJA393206:SJA393217 SSW393206:SSW393217 TCS393206:TCS393217 TMO393206:TMO393217 TWK393206:TWK393217 UGG393206:UGG393217 UQC393206:UQC393217 UZY393206:UZY393217 VJU393206:VJU393217 VTQ393206:VTQ393217 WDM393206:WDM393217 WNI393206:WNI393217 WXE393206:WXE393217 AW458742:AW458753 KS458742:KS458753 UO458742:UO458753 AEK458742:AEK458753 AOG458742:AOG458753 AYC458742:AYC458753 BHY458742:BHY458753 BRU458742:BRU458753 CBQ458742:CBQ458753 CLM458742:CLM458753 CVI458742:CVI458753 DFE458742:DFE458753 DPA458742:DPA458753 DYW458742:DYW458753 EIS458742:EIS458753 ESO458742:ESO458753 FCK458742:FCK458753 FMG458742:FMG458753 FWC458742:FWC458753 GFY458742:GFY458753 GPU458742:GPU458753 GZQ458742:GZQ458753 HJM458742:HJM458753 HTI458742:HTI458753 IDE458742:IDE458753 INA458742:INA458753 IWW458742:IWW458753 JGS458742:JGS458753 JQO458742:JQO458753 KAK458742:KAK458753 KKG458742:KKG458753 KUC458742:KUC458753 LDY458742:LDY458753 LNU458742:LNU458753 LXQ458742:LXQ458753 MHM458742:MHM458753 MRI458742:MRI458753 NBE458742:NBE458753 NLA458742:NLA458753 NUW458742:NUW458753 OES458742:OES458753 OOO458742:OOO458753 OYK458742:OYK458753 PIG458742:PIG458753 PSC458742:PSC458753 QBY458742:QBY458753 QLU458742:QLU458753 QVQ458742:QVQ458753 RFM458742:RFM458753 RPI458742:RPI458753 RZE458742:RZE458753 SJA458742:SJA458753 SSW458742:SSW458753 TCS458742:TCS458753 TMO458742:TMO458753 TWK458742:TWK458753 UGG458742:UGG458753 UQC458742:UQC458753 UZY458742:UZY458753 VJU458742:VJU458753 VTQ458742:VTQ458753 WDM458742:WDM458753 WNI458742:WNI458753 WXE458742:WXE458753 AW524278:AW524289 KS524278:KS524289 UO524278:UO524289 AEK524278:AEK524289 AOG524278:AOG524289 AYC524278:AYC524289 BHY524278:BHY524289 BRU524278:BRU524289 CBQ524278:CBQ524289 CLM524278:CLM524289 CVI524278:CVI524289 DFE524278:DFE524289 DPA524278:DPA524289 DYW524278:DYW524289 EIS524278:EIS524289 ESO524278:ESO524289 FCK524278:FCK524289 FMG524278:FMG524289 FWC524278:FWC524289 GFY524278:GFY524289 GPU524278:GPU524289 GZQ524278:GZQ524289 HJM524278:HJM524289 HTI524278:HTI524289 IDE524278:IDE524289 INA524278:INA524289 IWW524278:IWW524289 JGS524278:JGS524289 JQO524278:JQO524289 KAK524278:KAK524289 KKG524278:KKG524289 KUC524278:KUC524289 LDY524278:LDY524289 LNU524278:LNU524289 LXQ524278:LXQ524289 MHM524278:MHM524289 MRI524278:MRI524289 NBE524278:NBE524289 NLA524278:NLA524289 NUW524278:NUW524289 OES524278:OES524289 OOO524278:OOO524289 OYK524278:OYK524289 PIG524278:PIG524289 PSC524278:PSC524289 QBY524278:QBY524289 QLU524278:QLU524289 QVQ524278:QVQ524289 RFM524278:RFM524289 RPI524278:RPI524289 RZE524278:RZE524289 SJA524278:SJA524289 SSW524278:SSW524289 TCS524278:TCS524289 TMO524278:TMO524289 TWK524278:TWK524289 UGG524278:UGG524289 UQC524278:UQC524289 UZY524278:UZY524289 VJU524278:VJU524289 VTQ524278:VTQ524289 WDM524278:WDM524289 WNI524278:WNI524289 WXE524278:WXE524289 AW589814:AW589825 KS589814:KS589825 UO589814:UO589825 AEK589814:AEK589825 AOG589814:AOG589825 AYC589814:AYC589825 BHY589814:BHY589825 BRU589814:BRU589825 CBQ589814:CBQ589825 CLM589814:CLM589825 CVI589814:CVI589825 DFE589814:DFE589825 DPA589814:DPA589825 DYW589814:DYW589825 EIS589814:EIS589825 ESO589814:ESO589825 FCK589814:FCK589825 FMG589814:FMG589825 FWC589814:FWC589825 GFY589814:GFY589825 GPU589814:GPU589825 GZQ589814:GZQ589825 HJM589814:HJM589825 HTI589814:HTI589825 IDE589814:IDE589825 INA589814:INA589825 IWW589814:IWW589825 JGS589814:JGS589825 JQO589814:JQO589825 KAK589814:KAK589825 KKG589814:KKG589825 KUC589814:KUC589825 LDY589814:LDY589825 LNU589814:LNU589825 LXQ589814:LXQ589825 MHM589814:MHM589825 MRI589814:MRI589825 NBE589814:NBE589825 NLA589814:NLA589825 NUW589814:NUW589825 OES589814:OES589825 OOO589814:OOO589825 OYK589814:OYK589825 PIG589814:PIG589825 PSC589814:PSC589825 QBY589814:QBY589825 QLU589814:QLU589825 QVQ589814:QVQ589825 RFM589814:RFM589825 RPI589814:RPI589825 RZE589814:RZE589825 SJA589814:SJA589825 SSW589814:SSW589825 TCS589814:TCS589825 TMO589814:TMO589825 TWK589814:TWK589825 UGG589814:UGG589825 UQC589814:UQC589825 UZY589814:UZY589825 VJU589814:VJU589825 VTQ589814:VTQ589825 WDM589814:WDM589825 WNI589814:WNI589825 WXE589814:WXE589825 AW655350:AW655361 KS655350:KS655361 UO655350:UO655361 AEK655350:AEK655361 AOG655350:AOG655361 AYC655350:AYC655361 BHY655350:BHY655361 BRU655350:BRU655361 CBQ655350:CBQ655361 CLM655350:CLM655361 CVI655350:CVI655361 DFE655350:DFE655361 DPA655350:DPA655361 DYW655350:DYW655361 EIS655350:EIS655361 ESO655350:ESO655361 FCK655350:FCK655361 FMG655350:FMG655361 FWC655350:FWC655361 GFY655350:GFY655361 GPU655350:GPU655361 GZQ655350:GZQ655361 HJM655350:HJM655361 HTI655350:HTI655361 IDE655350:IDE655361 INA655350:INA655361 IWW655350:IWW655361 JGS655350:JGS655361 JQO655350:JQO655361 KAK655350:KAK655361 KKG655350:KKG655361 KUC655350:KUC655361 LDY655350:LDY655361 LNU655350:LNU655361 LXQ655350:LXQ655361 MHM655350:MHM655361 MRI655350:MRI655361 NBE655350:NBE655361 NLA655350:NLA655361 NUW655350:NUW655361 OES655350:OES655361 OOO655350:OOO655361 OYK655350:OYK655361 PIG655350:PIG655361 PSC655350:PSC655361 QBY655350:QBY655361 QLU655350:QLU655361 QVQ655350:QVQ655361 RFM655350:RFM655361 RPI655350:RPI655361 RZE655350:RZE655361 SJA655350:SJA655361 SSW655350:SSW655361 TCS655350:TCS655361 TMO655350:TMO655361 TWK655350:TWK655361 UGG655350:UGG655361 UQC655350:UQC655361 UZY655350:UZY655361 VJU655350:VJU655361 VTQ655350:VTQ655361 WDM655350:WDM655361 WNI655350:WNI655361 WXE655350:WXE655361 AW720886:AW720897 KS720886:KS720897 UO720886:UO720897 AEK720886:AEK720897 AOG720886:AOG720897 AYC720886:AYC720897 BHY720886:BHY720897 BRU720886:BRU720897 CBQ720886:CBQ720897 CLM720886:CLM720897 CVI720886:CVI720897 DFE720886:DFE720897 DPA720886:DPA720897 DYW720886:DYW720897 EIS720886:EIS720897 ESO720886:ESO720897 FCK720886:FCK720897 FMG720886:FMG720897 FWC720886:FWC720897 GFY720886:GFY720897 GPU720886:GPU720897 GZQ720886:GZQ720897 HJM720886:HJM720897 HTI720886:HTI720897 IDE720886:IDE720897 INA720886:INA720897 IWW720886:IWW720897 JGS720886:JGS720897 JQO720886:JQO720897 KAK720886:KAK720897 KKG720886:KKG720897 KUC720886:KUC720897 LDY720886:LDY720897 LNU720886:LNU720897 LXQ720886:LXQ720897 MHM720886:MHM720897 MRI720886:MRI720897 NBE720886:NBE720897 NLA720886:NLA720897 NUW720886:NUW720897 OES720886:OES720897 OOO720886:OOO720897 OYK720886:OYK720897 PIG720886:PIG720897 PSC720886:PSC720897 QBY720886:QBY720897 QLU720886:QLU720897 QVQ720886:QVQ720897 RFM720886:RFM720897 RPI720886:RPI720897 RZE720886:RZE720897 SJA720886:SJA720897 SSW720886:SSW720897 TCS720886:TCS720897 TMO720886:TMO720897 TWK720886:TWK720897 UGG720886:UGG720897 UQC720886:UQC720897 UZY720886:UZY720897 VJU720886:VJU720897 VTQ720886:VTQ720897 WDM720886:WDM720897 WNI720886:WNI720897 WXE720886:WXE720897 AW786422:AW786433 KS786422:KS786433 UO786422:UO786433 AEK786422:AEK786433 AOG786422:AOG786433 AYC786422:AYC786433 BHY786422:BHY786433 BRU786422:BRU786433 CBQ786422:CBQ786433 CLM786422:CLM786433 CVI786422:CVI786433 DFE786422:DFE786433 DPA786422:DPA786433 DYW786422:DYW786433 EIS786422:EIS786433 ESO786422:ESO786433 FCK786422:FCK786433 FMG786422:FMG786433 FWC786422:FWC786433 GFY786422:GFY786433 GPU786422:GPU786433 GZQ786422:GZQ786433 HJM786422:HJM786433 HTI786422:HTI786433 IDE786422:IDE786433 INA786422:INA786433 IWW786422:IWW786433 JGS786422:JGS786433 JQO786422:JQO786433 KAK786422:KAK786433 KKG786422:KKG786433 KUC786422:KUC786433 LDY786422:LDY786433 LNU786422:LNU786433 LXQ786422:LXQ786433 MHM786422:MHM786433 MRI786422:MRI786433 NBE786422:NBE786433 NLA786422:NLA786433 NUW786422:NUW786433 OES786422:OES786433 OOO786422:OOO786433 OYK786422:OYK786433 PIG786422:PIG786433 PSC786422:PSC786433 QBY786422:QBY786433 QLU786422:QLU786433 QVQ786422:QVQ786433 RFM786422:RFM786433 RPI786422:RPI786433 RZE786422:RZE786433 SJA786422:SJA786433 SSW786422:SSW786433 TCS786422:TCS786433 TMO786422:TMO786433 TWK786422:TWK786433 UGG786422:UGG786433 UQC786422:UQC786433 UZY786422:UZY786433 VJU786422:VJU786433 VTQ786422:VTQ786433 WDM786422:WDM786433 WNI786422:WNI786433 WXE786422:WXE786433 AW851958:AW851969 KS851958:KS851969 UO851958:UO851969 AEK851958:AEK851969 AOG851958:AOG851969 AYC851958:AYC851969 BHY851958:BHY851969 BRU851958:BRU851969 CBQ851958:CBQ851969 CLM851958:CLM851969 CVI851958:CVI851969 DFE851958:DFE851969 DPA851958:DPA851969 DYW851958:DYW851969 EIS851958:EIS851969 ESO851958:ESO851969 FCK851958:FCK851969 FMG851958:FMG851969 FWC851958:FWC851969 GFY851958:GFY851969 GPU851958:GPU851969 GZQ851958:GZQ851969 HJM851958:HJM851969 HTI851958:HTI851969 IDE851958:IDE851969 INA851958:INA851969 IWW851958:IWW851969 JGS851958:JGS851969 JQO851958:JQO851969 KAK851958:KAK851969 KKG851958:KKG851969 KUC851958:KUC851969 LDY851958:LDY851969 LNU851958:LNU851969 LXQ851958:LXQ851969 MHM851958:MHM851969 MRI851958:MRI851969 NBE851958:NBE851969 NLA851958:NLA851969 NUW851958:NUW851969 OES851958:OES851969 OOO851958:OOO851969 OYK851958:OYK851969 PIG851958:PIG851969 PSC851958:PSC851969 QBY851958:QBY851969 QLU851958:QLU851969 QVQ851958:QVQ851969 RFM851958:RFM851969 RPI851958:RPI851969 RZE851958:RZE851969 SJA851958:SJA851969 SSW851958:SSW851969 TCS851958:TCS851969 TMO851958:TMO851969 TWK851958:TWK851969 UGG851958:UGG851969 UQC851958:UQC851969 UZY851958:UZY851969 VJU851958:VJU851969 VTQ851958:VTQ851969 WDM851958:WDM851969 WNI851958:WNI851969 WXE851958:WXE851969 AW917494:AW917505 KS917494:KS917505 UO917494:UO917505 AEK917494:AEK917505 AOG917494:AOG917505 AYC917494:AYC917505 BHY917494:BHY917505 BRU917494:BRU917505 CBQ917494:CBQ917505 CLM917494:CLM917505 CVI917494:CVI917505 DFE917494:DFE917505 DPA917494:DPA917505 DYW917494:DYW917505 EIS917494:EIS917505 ESO917494:ESO917505 FCK917494:FCK917505 FMG917494:FMG917505 FWC917494:FWC917505 GFY917494:GFY917505 GPU917494:GPU917505 GZQ917494:GZQ917505 HJM917494:HJM917505 HTI917494:HTI917505 IDE917494:IDE917505 INA917494:INA917505 IWW917494:IWW917505 JGS917494:JGS917505 JQO917494:JQO917505 KAK917494:KAK917505 KKG917494:KKG917505 KUC917494:KUC917505 LDY917494:LDY917505 LNU917494:LNU917505 LXQ917494:LXQ917505 MHM917494:MHM917505 MRI917494:MRI917505 NBE917494:NBE917505 NLA917494:NLA917505 NUW917494:NUW917505 OES917494:OES917505 OOO917494:OOO917505 OYK917494:OYK917505 PIG917494:PIG917505 PSC917494:PSC917505 QBY917494:QBY917505 QLU917494:QLU917505 QVQ917494:QVQ917505 RFM917494:RFM917505 RPI917494:RPI917505 RZE917494:RZE917505 SJA917494:SJA917505 SSW917494:SSW917505 TCS917494:TCS917505 TMO917494:TMO917505 TWK917494:TWK917505 UGG917494:UGG917505 UQC917494:UQC917505 UZY917494:UZY917505 VJU917494:VJU917505 VTQ917494:VTQ917505 WDM917494:WDM917505 WNI917494:WNI917505 WXE917494:WXE917505 AW983030:AW983041 KS983030:KS983041 UO983030:UO983041 AEK983030:AEK983041 AOG983030:AOG983041 AYC983030:AYC983041 BHY983030:BHY983041 BRU983030:BRU983041 CBQ983030:CBQ983041 CLM983030:CLM983041 CVI983030:CVI983041 DFE983030:DFE983041 DPA983030:DPA983041 DYW983030:DYW983041 EIS983030:EIS983041 ESO983030:ESO983041 FCK983030:FCK983041 FMG983030:FMG983041 FWC983030:FWC983041 GFY983030:GFY983041 GPU983030:GPU983041 GZQ983030:GZQ983041 HJM983030:HJM983041 HTI983030:HTI983041 IDE983030:IDE983041 INA983030:INA983041 IWW983030:IWW983041 JGS983030:JGS983041 JQO983030:JQO983041 KAK983030:KAK983041 KKG983030:KKG983041 KUC983030:KUC983041 LDY983030:LDY983041 LNU983030:LNU983041 LXQ983030:LXQ983041 MHM983030:MHM983041 MRI983030:MRI983041 NBE983030:NBE983041 NLA983030:NLA983041 NUW983030:NUW983041 OES983030:OES983041 OOO983030:OOO983041 OYK983030:OYK983041 PIG983030:PIG983041 PSC983030:PSC983041 QBY983030:QBY983041 QLU983030:QLU983041 QVQ983030:QVQ983041 RFM983030:RFM983041 RPI983030:RPI983041 RZE983030:RZE983041 SJA983030:SJA983041 SSW983030:SSW983041 TCS983030:TCS983041 TMO983030:TMO983041 TWK983030:TWK983041 UGG983030:UGG983041 UQC983030:UQC983041 UZY983030:UZY983041 VJU983030:VJU983041 VTQ983030:VTQ983041 WDM983030:WDM983041 WNI983030:WNI983041 WXE983030:WXE983041 B65568:B65571 IV65568:IV65571 SR65568:SR65571 ACN65568:ACN65571 AMJ65568:AMJ65571 AWF65568:AWF65571 BGB65568:BGB65571 BPX65568:BPX65571 BZT65568:BZT65571 CJP65568:CJP65571 CTL65568:CTL65571 DDH65568:DDH65571 DND65568:DND65571 DWZ65568:DWZ65571 EGV65568:EGV65571 EQR65568:EQR65571 FAN65568:FAN65571 FKJ65568:FKJ65571 FUF65568:FUF65571 GEB65568:GEB65571 GNX65568:GNX65571 GXT65568:GXT65571 HHP65568:HHP65571 HRL65568:HRL65571 IBH65568:IBH65571 ILD65568:ILD65571 IUZ65568:IUZ65571 JEV65568:JEV65571 JOR65568:JOR65571 JYN65568:JYN65571 KIJ65568:KIJ65571 KSF65568:KSF65571 LCB65568:LCB65571 LLX65568:LLX65571 LVT65568:LVT65571 MFP65568:MFP65571 MPL65568:MPL65571 MZH65568:MZH65571 NJD65568:NJD65571 NSZ65568:NSZ65571 OCV65568:OCV65571 OMR65568:OMR65571 OWN65568:OWN65571 PGJ65568:PGJ65571 PQF65568:PQF65571 QAB65568:QAB65571 QJX65568:QJX65571 QTT65568:QTT65571 RDP65568:RDP65571 RNL65568:RNL65571 RXH65568:RXH65571 SHD65568:SHD65571 SQZ65568:SQZ65571 TAV65568:TAV65571 TKR65568:TKR65571 TUN65568:TUN65571 UEJ65568:UEJ65571 UOF65568:UOF65571 UYB65568:UYB65571 VHX65568:VHX65571 VRT65568:VRT65571 WBP65568:WBP65571 WLL65568:WLL65571 WVH65568:WVH65571 B131104:B131107 IV131104:IV131107 SR131104:SR131107 ACN131104:ACN131107 AMJ131104:AMJ131107 AWF131104:AWF131107 BGB131104:BGB131107 BPX131104:BPX131107 BZT131104:BZT131107 CJP131104:CJP131107 CTL131104:CTL131107 DDH131104:DDH131107 DND131104:DND131107 DWZ131104:DWZ131107 EGV131104:EGV131107 EQR131104:EQR131107 FAN131104:FAN131107 FKJ131104:FKJ131107 FUF131104:FUF131107 GEB131104:GEB131107 GNX131104:GNX131107 GXT131104:GXT131107 HHP131104:HHP131107 HRL131104:HRL131107 IBH131104:IBH131107 ILD131104:ILD131107 IUZ131104:IUZ131107 JEV131104:JEV131107 JOR131104:JOR131107 JYN131104:JYN131107 KIJ131104:KIJ131107 KSF131104:KSF131107 LCB131104:LCB131107 LLX131104:LLX131107 LVT131104:LVT131107 MFP131104:MFP131107 MPL131104:MPL131107 MZH131104:MZH131107 NJD131104:NJD131107 NSZ131104:NSZ131107 OCV131104:OCV131107 OMR131104:OMR131107 OWN131104:OWN131107 PGJ131104:PGJ131107 PQF131104:PQF131107 QAB131104:QAB131107 QJX131104:QJX131107 QTT131104:QTT131107 RDP131104:RDP131107 RNL131104:RNL131107 RXH131104:RXH131107 SHD131104:SHD131107 SQZ131104:SQZ131107 TAV131104:TAV131107 TKR131104:TKR131107 TUN131104:TUN131107 UEJ131104:UEJ131107 UOF131104:UOF131107 UYB131104:UYB131107 VHX131104:VHX131107 VRT131104:VRT131107 WBP131104:WBP131107 WLL131104:WLL131107 WVH131104:WVH131107 B196640:B196643 IV196640:IV196643 SR196640:SR196643 ACN196640:ACN196643 AMJ196640:AMJ196643 AWF196640:AWF196643 BGB196640:BGB196643 BPX196640:BPX196643 BZT196640:BZT196643 CJP196640:CJP196643 CTL196640:CTL196643 DDH196640:DDH196643 DND196640:DND196643 DWZ196640:DWZ196643 EGV196640:EGV196643 EQR196640:EQR196643 FAN196640:FAN196643 FKJ196640:FKJ196643 FUF196640:FUF196643 GEB196640:GEB196643 GNX196640:GNX196643 GXT196640:GXT196643 HHP196640:HHP196643 HRL196640:HRL196643 IBH196640:IBH196643 ILD196640:ILD196643 IUZ196640:IUZ196643 JEV196640:JEV196643 JOR196640:JOR196643 JYN196640:JYN196643 KIJ196640:KIJ196643 KSF196640:KSF196643 LCB196640:LCB196643 LLX196640:LLX196643 LVT196640:LVT196643 MFP196640:MFP196643 MPL196640:MPL196643 MZH196640:MZH196643 NJD196640:NJD196643 NSZ196640:NSZ196643 OCV196640:OCV196643 OMR196640:OMR196643 OWN196640:OWN196643 PGJ196640:PGJ196643 PQF196640:PQF196643 QAB196640:QAB196643 QJX196640:QJX196643 QTT196640:QTT196643 RDP196640:RDP196643 RNL196640:RNL196643 RXH196640:RXH196643 SHD196640:SHD196643 SQZ196640:SQZ196643 TAV196640:TAV196643 TKR196640:TKR196643 TUN196640:TUN196643 UEJ196640:UEJ196643 UOF196640:UOF196643 UYB196640:UYB196643 VHX196640:VHX196643 VRT196640:VRT196643 WBP196640:WBP196643 WLL196640:WLL196643 WVH196640:WVH196643 B262176:B262179 IV262176:IV262179 SR262176:SR262179 ACN262176:ACN262179 AMJ262176:AMJ262179 AWF262176:AWF262179 BGB262176:BGB262179 BPX262176:BPX262179 BZT262176:BZT262179 CJP262176:CJP262179 CTL262176:CTL262179 DDH262176:DDH262179 DND262176:DND262179 DWZ262176:DWZ262179 EGV262176:EGV262179 EQR262176:EQR262179 FAN262176:FAN262179 FKJ262176:FKJ262179 FUF262176:FUF262179 GEB262176:GEB262179 GNX262176:GNX262179 GXT262176:GXT262179 HHP262176:HHP262179 HRL262176:HRL262179 IBH262176:IBH262179 ILD262176:ILD262179 IUZ262176:IUZ262179 JEV262176:JEV262179 JOR262176:JOR262179 JYN262176:JYN262179 KIJ262176:KIJ262179 KSF262176:KSF262179 LCB262176:LCB262179 LLX262176:LLX262179 LVT262176:LVT262179 MFP262176:MFP262179 MPL262176:MPL262179 MZH262176:MZH262179 NJD262176:NJD262179 NSZ262176:NSZ262179 OCV262176:OCV262179 OMR262176:OMR262179 OWN262176:OWN262179 PGJ262176:PGJ262179 PQF262176:PQF262179 QAB262176:QAB262179 QJX262176:QJX262179 QTT262176:QTT262179 RDP262176:RDP262179 RNL262176:RNL262179 RXH262176:RXH262179 SHD262176:SHD262179 SQZ262176:SQZ262179 TAV262176:TAV262179 TKR262176:TKR262179 TUN262176:TUN262179 UEJ262176:UEJ262179 UOF262176:UOF262179 UYB262176:UYB262179 VHX262176:VHX262179 VRT262176:VRT262179 WBP262176:WBP262179 WLL262176:WLL262179 WVH262176:WVH262179 B327712:B327715 IV327712:IV327715 SR327712:SR327715 ACN327712:ACN327715 AMJ327712:AMJ327715 AWF327712:AWF327715 BGB327712:BGB327715 BPX327712:BPX327715 BZT327712:BZT327715 CJP327712:CJP327715 CTL327712:CTL327715 DDH327712:DDH327715 DND327712:DND327715 DWZ327712:DWZ327715 EGV327712:EGV327715 EQR327712:EQR327715 FAN327712:FAN327715 FKJ327712:FKJ327715 FUF327712:FUF327715 GEB327712:GEB327715 GNX327712:GNX327715 GXT327712:GXT327715 HHP327712:HHP327715 HRL327712:HRL327715 IBH327712:IBH327715 ILD327712:ILD327715 IUZ327712:IUZ327715 JEV327712:JEV327715 JOR327712:JOR327715 JYN327712:JYN327715 KIJ327712:KIJ327715 KSF327712:KSF327715 LCB327712:LCB327715 LLX327712:LLX327715 LVT327712:LVT327715 MFP327712:MFP327715 MPL327712:MPL327715 MZH327712:MZH327715 NJD327712:NJD327715 NSZ327712:NSZ327715 OCV327712:OCV327715 OMR327712:OMR327715 OWN327712:OWN327715 PGJ327712:PGJ327715 PQF327712:PQF327715 QAB327712:QAB327715 QJX327712:QJX327715 QTT327712:QTT327715 RDP327712:RDP327715 RNL327712:RNL327715 RXH327712:RXH327715 SHD327712:SHD327715 SQZ327712:SQZ327715 TAV327712:TAV327715 TKR327712:TKR327715 TUN327712:TUN327715 UEJ327712:UEJ327715 UOF327712:UOF327715 UYB327712:UYB327715 VHX327712:VHX327715 VRT327712:VRT327715 WBP327712:WBP327715 WLL327712:WLL327715 WVH327712:WVH327715 B393248:B393251 IV393248:IV393251 SR393248:SR393251 ACN393248:ACN393251 AMJ393248:AMJ393251 AWF393248:AWF393251 BGB393248:BGB393251 BPX393248:BPX393251 BZT393248:BZT393251 CJP393248:CJP393251 CTL393248:CTL393251 DDH393248:DDH393251 DND393248:DND393251 DWZ393248:DWZ393251 EGV393248:EGV393251 EQR393248:EQR393251 FAN393248:FAN393251 FKJ393248:FKJ393251 FUF393248:FUF393251 GEB393248:GEB393251 GNX393248:GNX393251 GXT393248:GXT393251 HHP393248:HHP393251 HRL393248:HRL393251 IBH393248:IBH393251 ILD393248:ILD393251 IUZ393248:IUZ393251 JEV393248:JEV393251 JOR393248:JOR393251 JYN393248:JYN393251 KIJ393248:KIJ393251 KSF393248:KSF393251 LCB393248:LCB393251 LLX393248:LLX393251 LVT393248:LVT393251 MFP393248:MFP393251 MPL393248:MPL393251 MZH393248:MZH393251 NJD393248:NJD393251 NSZ393248:NSZ393251 OCV393248:OCV393251 OMR393248:OMR393251 OWN393248:OWN393251 PGJ393248:PGJ393251 PQF393248:PQF393251 QAB393248:QAB393251 QJX393248:QJX393251 QTT393248:QTT393251 RDP393248:RDP393251 RNL393248:RNL393251 RXH393248:RXH393251 SHD393248:SHD393251 SQZ393248:SQZ393251 TAV393248:TAV393251 TKR393248:TKR393251 TUN393248:TUN393251 UEJ393248:UEJ393251 UOF393248:UOF393251 UYB393248:UYB393251 VHX393248:VHX393251 VRT393248:VRT393251 WBP393248:WBP393251 WLL393248:WLL393251 WVH393248:WVH393251 B458784:B458787 IV458784:IV458787 SR458784:SR458787 ACN458784:ACN458787 AMJ458784:AMJ458787 AWF458784:AWF458787 BGB458784:BGB458787 BPX458784:BPX458787 BZT458784:BZT458787 CJP458784:CJP458787 CTL458784:CTL458787 DDH458784:DDH458787 DND458784:DND458787 DWZ458784:DWZ458787 EGV458784:EGV458787 EQR458784:EQR458787 FAN458784:FAN458787 FKJ458784:FKJ458787 FUF458784:FUF458787 GEB458784:GEB458787 GNX458784:GNX458787 GXT458784:GXT458787 HHP458784:HHP458787 HRL458784:HRL458787 IBH458784:IBH458787 ILD458784:ILD458787 IUZ458784:IUZ458787 JEV458784:JEV458787 JOR458784:JOR458787 JYN458784:JYN458787 KIJ458784:KIJ458787 KSF458784:KSF458787 LCB458784:LCB458787 LLX458784:LLX458787 LVT458784:LVT458787 MFP458784:MFP458787 MPL458784:MPL458787 MZH458784:MZH458787 NJD458784:NJD458787 NSZ458784:NSZ458787 OCV458784:OCV458787 OMR458784:OMR458787 OWN458784:OWN458787 PGJ458784:PGJ458787 PQF458784:PQF458787 QAB458784:QAB458787 QJX458784:QJX458787 QTT458784:QTT458787 RDP458784:RDP458787 RNL458784:RNL458787 RXH458784:RXH458787 SHD458784:SHD458787 SQZ458784:SQZ458787 TAV458784:TAV458787 TKR458784:TKR458787 TUN458784:TUN458787 UEJ458784:UEJ458787 UOF458784:UOF458787 UYB458784:UYB458787 VHX458784:VHX458787 VRT458784:VRT458787 WBP458784:WBP458787 WLL458784:WLL458787 WVH458784:WVH458787 B524320:B524323 IV524320:IV524323 SR524320:SR524323 ACN524320:ACN524323 AMJ524320:AMJ524323 AWF524320:AWF524323 BGB524320:BGB524323 BPX524320:BPX524323 BZT524320:BZT524323 CJP524320:CJP524323 CTL524320:CTL524323 DDH524320:DDH524323 DND524320:DND524323 DWZ524320:DWZ524323 EGV524320:EGV524323 EQR524320:EQR524323 FAN524320:FAN524323 FKJ524320:FKJ524323 FUF524320:FUF524323 GEB524320:GEB524323 GNX524320:GNX524323 GXT524320:GXT524323 HHP524320:HHP524323 HRL524320:HRL524323 IBH524320:IBH524323 ILD524320:ILD524323 IUZ524320:IUZ524323 JEV524320:JEV524323 JOR524320:JOR524323 JYN524320:JYN524323 KIJ524320:KIJ524323 KSF524320:KSF524323 LCB524320:LCB524323 LLX524320:LLX524323 LVT524320:LVT524323 MFP524320:MFP524323 MPL524320:MPL524323 MZH524320:MZH524323 NJD524320:NJD524323 NSZ524320:NSZ524323 OCV524320:OCV524323 OMR524320:OMR524323 OWN524320:OWN524323 PGJ524320:PGJ524323 PQF524320:PQF524323 QAB524320:QAB524323 QJX524320:QJX524323 QTT524320:QTT524323 RDP524320:RDP524323 RNL524320:RNL524323 RXH524320:RXH524323 SHD524320:SHD524323 SQZ524320:SQZ524323 TAV524320:TAV524323 TKR524320:TKR524323 TUN524320:TUN524323 UEJ524320:UEJ524323 UOF524320:UOF524323 UYB524320:UYB524323 VHX524320:VHX524323 VRT524320:VRT524323 WBP524320:WBP524323 WLL524320:WLL524323 WVH524320:WVH524323 B589856:B589859 IV589856:IV589859 SR589856:SR589859 ACN589856:ACN589859 AMJ589856:AMJ589859 AWF589856:AWF589859 BGB589856:BGB589859 BPX589856:BPX589859 BZT589856:BZT589859 CJP589856:CJP589859 CTL589856:CTL589859 DDH589856:DDH589859 DND589856:DND589859 DWZ589856:DWZ589859 EGV589856:EGV589859 EQR589856:EQR589859 FAN589856:FAN589859 FKJ589856:FKJ589859 FUF589856:FUF589859 GEB589856:GEB589859 GNX589856:GNX589859 GXT589856:GXT589859 HHP589856:HHP589859 HRL589856:HRL589859 IBH589856:IBH589859 ILD589856:ILD589859 IUZ589856:IUZ589859 JEV589856:JEV589859 JOR589856:JOR589859 JYN589856:JYN589859 KIJ589856:KIJ589859 KSF589856:KSF589859 LCB589856:LCB589859 LLX589856:LLX589859 LVT589856:LVT589859 MFP589856:MFP589859 MPL589856:MPL589859 MZH589856:MZH589859 NJD589856:NJD589859 NSZ589856:NSZ589859 OCV589856:OCV589859 OMR589856:OMR589859 OWN589856:OWN589859 PGJ589856:PGJ589859 PQF589856:PQF589859 QAB589856:QAB589859 QJX589856:QJX589859 QTT589856:QTT589859 RDP589856:RDP589859 RNL589856:RNL589859 RXH589856:RXH589859 SHD589856:SHD589859 SQZ589856:SQZ589859 TAV589856:TAV589859 TKR589856:TKR589859 TUN589856:TUN589859 UEJ589856:UEJ589859 UOF589856:UOF589859 UYB589856:UYB589859 VHX589856:VHX589859 VRT589856:VRT589859 WBP589856:WBP589859 WLL589856:WLL589859 WVH589856:WVH589859 B655392:B655395 IV655392:IV655395 SR655392:SR655395 ACN655392:ACN655395 AMJ655392:AMJ655395 AWF655392:AWF655395 BGB655392:BGB655395 BPX655392:BPX655395 BZT655392:BZT655395 CJP655392:CJP655395 CTL655392:CTL655395 DDH655392:DDH655395 DND655392:DND655395 DWZ655392:DWZ655395 EGV655392:EGV655395 EQR655392:EQR655395 FAN655392:FAN655395 FKJ655392:FKJ655395 FUF655392:FUF655395 GEB655392:GEB655395 GNX655392:GNX655395 GXT655392:GXT655395 HHP655392:HHP655395 HRL655392:HRL655395 IBH655392:IBH655395 ILD655392:ILD655395 IUZ655392:IUZ655395 JEV655392:JEV655395 JOR655392:JOR655395 JYN655392:JYN655395 KIJ655392:KIJ655395 KSF655392:KSF655395 LCB655392:LCB655395 LLX655392:LLX655395 LVT655392:LVT655395 MFP655392:MFP655395 MPL655392:MPL655395 MZH655392:MZH655395 NJD655392:NJD655395 NSZ655392:NSZ655395 OCV655392:OCV655395 OMR655392:OMR655395 OWN655392:OWN655395 PGJ655392:PGJ655395 PQF655392:PQF655395 QAB655392:QAB655395 QJX655392:QJX655395 QTT655392:QTT655395 RDP655392:RDP655395 RNL655392:RNL655395 RXH655392:RXH655395 SHD655392:SHD655395 SQZ655392:SQZ655395 TAV655392:TAV655395 TKR655392:TKR655395 TUN655392:TUN655395 UEJ655392:UEJ655395 UOF655392:UOF655395 UYB655392:UYB655395 VHX655392:VHX655395 VRT655392:VRT655395 WBP655392:WBP655395 WLL655392:WLL655395 WVH655392:WVH655395 B720928:B720931 IV720928:IV720931 SR720928:SR720931 ACN720928:ACN720931 AMJ720928:AMJ720931 AWF720928:AWF720931 BGB720928:BGB720931 BPX720928:BPX720931 BZT720928:BZT720931 CJP720928:CJP720931 CTL720928:CTL720931 DDH720928:DDH720931 DND720928:DND720931 DWZ720928:DWZ720931 EGV720928:EGV720931 EQR720928:EQR720931 FAN720928:FAN720931 FKJ720928:FKJ720931 FUF720928:FUF720931 GEB720928:GEB720931 GNX720928:GNX720931 GXT720928:GXT720931 HHP720928:HHP720931 HRL720928:HRL720931 IBH720928:IBH720931 ILD720928:ILD720931 IUZ720928:IUZ720931 JEV720928:JEV720931 JOR720928:JOR720931 JYN720928:JYN720931 KIJ720928:KIJ720931 KSF720928:KSF720931 LCB720928:LCB720931 LLX720928:LLX720931 LVT720928:LVT720931 MFP720928:MFP720931 MPL720928:MPL720931 MZH720928:MZH720931 NJD720928:NJD720931 NSZ720928:NSZ720931 OCV720928:OCV720931 OMR720928:OMR720931 OWN720928:OWN720931 PGJ720928:PGJ720931 PQF720928:PQF720931 QAB720928:QAB720931 QJX720928:QJX720931 QTT720928:QTT720931 RDP720928:RDP720931 RNL720928:RNL720931 RXH720928:RXH720931 SHD720928:SHD720931 SQZ720928:SQZ720931 TAV720928:TAV720931 TKR720928:TKR720931 TUN720928:TUN720931 UEJ720928:UEJ720931 UOF720928:UOF720931 UYB720928:UYB720931 VHX720928:VHX720931 VRT720928:VRT720931 WBP720928:WBP720931 WLL720928:WLL720931 WVH720928:WVH720931 B786464:B786467 IV786464:IV786467 SR786464:SR786467 ACN786464:ACN786467 AMJ786464:AMJ786467 AWF786464:AWF786467 BGB786464:BGB786467 BPX786464:BPX786467 BZT786464:BZT786467 CJP786464:CJP786467 CTL786464:CTL786467 DDH786464:DDH786467 DND786464:DND786467 DWZ786464:DWZ786467 EGV786464:EGV786467 EQR786464:EQR786467 FAN786464:FAN786467 FKJ786464:FKJ786467 FUF786464:FUF786467 GEB786464:GEB786467 GNX786464:GNX786467 GXT786464:GXT786467 HHP786464:HHP786467 HRL786464:HRL786467 IBH786464:IBH786467 ILD786464:ILD786467 IUZ786464:IUZ786467 JEV786464:JEV786467 JOR786464:JOR786467 JYN786464:JYN786467 KIJ786464:KIJ786467 KSF786464:KSF786467 LCB786464:LCB786467 LLX786464:LLX786467 LVT786464:LVT786467 MFP786464:MFP786467 MPL786464:MPL786467 MZH786464:MZH786467 NJD786464:NJD786467 NSZ786464:NSZ786467 OCV786464:OCV786467 OMR786464:OMR786467 OWN786464:OWN786467 PGJ786464:PGJ786467 PQF786464:PQF786467 QAB786464:QAB786467 QJX786464:QJX786467 QTT786464:QTT786467 RDP786464:RDP786467 RNL786464:RNL786467 RXH786464:RXH786467 SHD786464:SHD786467 SQZ786464:SQZ786467 TAV786464:TAV786467 TKR786464:TKR786467 TUN786464:TUN786467 UEJ786464:UEJ786467 UOF786464:UOF786467 UYB786464:UYB786467 VHX786464:VHX786467 VRT786464:VRT786467 WBP786464:WBP786467 WLL786464:WLL786467 WVH786464:WVH786467 B852000:B852003 IV852000:IV852003 SR852000:SR852003 ACN852000:ACN852003 AMJ852000:AMJ852003 AWF852000:AWF852003 BGB852000:BGB852003 BPX852000:BPX852003 BZT852000:BZT852003 CJP852000:CJP852003 CTL852000:CTL852003 DDH852000:DDH852003 DND852000:DND852003 DWZ852000:DWZ852003 EGV852000:EGV852003 EQR852000:EQR852003 FAN852000:FAN852003 FKJ852000:FKJ852003 FUF852000:FUF852003 GEB852000:GEB852003 GNX852000:GNX852003 GXT852000:GXT852003 HHP852000:HHP852003 HRL852000:HRL852003 IBH852000:IBH852003 ILD852000:ILD852003 IUZ852000:IUZ852003 JEV852000:JEV852003 JOR852000:JOR852003 JYN852000:JYN852003 KIJ852000:KIJ852003 KSF852000:KSF852003 LCB852000:LCB852003 LLX852000:LLX852003 LVT852000:LVT852003 MFP852000:MFP852003 MPL852000:MPL852003 MZH852000:MZH852003 NJD852000:NJD852003 NSZ852000:NSZ852003 OCV852000:OCV852003 OMR852000:OMR852003 OWN852000:OWN852003 PGJ852000:PGJ852003 PQF852000:PQF852003 QAB852000:QAB852003 QJX852000:QJX852003 QTT852000:QTT852003 RDP852000:RDP852003 RNL852000:RNL852003 RXH852000:RXH852003 SHD852000:SHD852003 SQZ852000:SQZ852003 TAV852000:TAV852003 TKR852000:TKR852003 TUN852000:TUN852003 UEJ852000:UEJ852003 UOF852000:UOF852003 UYB852000:UYB852003 VHX852000:VHX852003 VRT852000:VRT852003 WBP852000:WBP852003 WLL852000:WLL852003 WVH852000:WVH852003 B917536:B917539 IV917536:IV917539 SR917536:SR917539 ACN917536:ACN917539 AMJ917536:AMJ917539 AWF917536:AWF917539 BGB917536:BGB917539 BPX917536:BPX917539 BZT917536:BZT917539 CJP917536:CJP917539 CTL917536:CTL917539 DDH917536:DDH917539 DND917536:DND917539 DWZ917536:DWZ917539 EGV917536:EGV917539 EQR917536:EQR917539 FAN917536:FAN917539 FKJ917536:FKJ917539 FUF917536:FUF917539 GEB917536:GEB917539 GNX917536:GNX917539 GXT917536:GXT917539 HHP917536:HHP917539 HRL917536:HRL917539 IBH917536:IBH917539 ILD917536:ILD917539 IUZ917536:IUZ917539 JEV917536:JEV917539 JOR917536:JOR917539 JYN917536:JYN917539 KIJ917536:KIJ917539 KSF917536:KSF917539 LCB917536:LCB917539 LLX917536:LLX917539 LVT917536:LVT917539 MFP917536:MFP917539 MPL917536:MPL917539 MZH917536:MZH917539 NJD917536:NJD917539 NSZ917536:NSZ917539 OCV917536:OCV917539 OMR917536:OMR917539 OWN917536:OWN917539 PGJ917536:PGJ917539 PQF917536:PQF917539 QAB917536:QAB917539 QJX917536:QJX917539 QTT917536:QTT917539 RDP917536:RDP917539 RNL917536:RNL917539 RXH917536:RXH917539 SHD917536:SHD917539 SQZ917536:SQZ917539 TAV917536:TAV917539 TKR917536:TKR917539 TUN917536:TUN917539 UEJ917536:UEJ917539 UOF917536:UOF917539 UYB917536:UYB917539 VHX917536:VHX917539 VRT917536:VRT917539 WBP917536:WBP917539 WLL917536:WLL917539 WVH917536:WVH917539 B983072:B983075 IV983072:IV983075 SR983072:SR983075 ACN983072:ACN983075 AMJ983072:AMJ983075 AWF983072:AWF983075 BGB983072:BGB983075 BPX983072:BPX983075 BZT983072:BZT983075 CJP983072:CJP983075 CTL983072:CTL983075 DDH983072:DDH983075 DND983072:DND983075 DWZ983072:DWZ983075 EGV983072:EGV983075 EQR983072:EQR983075 FAN983072:FAN983075 FKJ983072:FKJ983075 FUF983072:FUF983075 GEB983072:GEB983075 GNX983072:GNX983075 GXT983072:GXT983075 HHP983072:HHP983075 HRL983072:HRL983075 IBH983072:IBH983075 ILD983072:ILD983075 IUZ983072:IUZ983075 JEV983072:JEV983075 JOR983072:JOR983075 JYN983072:JYN983075 KIJ983072:KIJ983075 KSF983072:KSF983075 LCB983072:LCB983075 LLX983072:LLX983075 LVT983072:LVT983075 MFP983072:MFP983075 MPL983072:MPL983075 MZH983072:MZH983075 NJD983072:NJD983075 NSZ983072:NSZ983075 OCV983072:OCV983075 OMR983072:OMR983075 OWN983072:OWN983075 PGJ983072:PGJ983075 PQF983072:PQF983075 QAB983072:QAB983075 QJX983072:QJX983075 QTT983072:QTT983075 RDP983072:RDP983075 RNL983072:RNL983075 RXH983072:RXH983075 SHD983072:SHD983075 SQZ983072:SQZ983075 TAV983072:TAV983075 TKR983072:TKR983075 TUN983072:TUN983075 UEJ983072:UEJ983075 UOF983072:UOF983075 UYB983072:UYB983075 VHX983072:VHX983075 VRT983072:VRT983075 WBP983072:WBP983075 WLL983072:WLL983075 WVH983072:WVH983075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IY65530:IY65532 SU65530:SU65532 ACQ65530:ACQ65532 AMM65530:AMM65532 AWI65530:AWI65532 BGE65530:BGE65532 BQA65530:BQA65532 BZW65530:BZW65532 CJS65530:CJS65532 CTO65530:CTO65532 DDK65530:DDK65532 DNG65530:DNG65532 DXC65530:DXC65532 EGY65530:EGY65532 EQU65530:EQU65532 FAQ65530:FAQ65532 FKM65530:FKM65532 FUI65530:FUI65532 GEE65530:GEE65532 GOA65530:GOA65532 GXW65530:GXW65532 HHS65530:HHS65532 HRO65530:HRO65532 IBK65530:IBK65532 ILG65530:ILG65532 IVC65530:IVC65532 JEY65530:JEY65532 JOU65530:JOU65532 JYQ65530:JYQ65532 KIM65530:KIM65532 KSI65530:KSI65532 LCE65530:LCE65532 LMA65530:LMA65532 LVW65530:LVW65532 MFS65530:MFS65532 MPO65530:MPO65532 MZK65530:MZK65532 NJG65530:NJG65532 NTC65530:NTC65532 OCY65530:OCY65532 OMU65530:OMU65532 OWQ65530:OWQ65532 PGM65530:PGM65532 PQI65530:PQI65532 QAE65530:QAE65532 QKA65530:QKA65532 QTW65530:QTW65532 RDS65530:RDS65532 RNO65530:RNO65532 RXK65530:RXK65532 SHG65530:SHG65532 SRC65530:SRC65532 TAY65530:TAY65532 TKU65530:TKU65532 TUQ65530:TUQ65532 UEM65530:UEM65532 UOI65530:UOI65532 UYE65530:UYE65532 VIA65530:VIA65532 VRW65530:VRW65532 WBS65530:WBS65532 WLO65530:WLO65532 WVK65530:WVK65532 IY131066:IY131068 SU131066:SU131068 ACQ131066:ACQ131068 AMM131066:AMM131068 AWI131066:AWI131068 BGE131066:BGE131068 BQA131066:BQA131068 BZW131066:BZW131068 CJS131066:CJS131068 CTO131066:CTO131068 DDK131066:DDK131068 DNG131066:DNG131068 DXC131066:DXC131068 EGY131066:EGY131068 EQU131066:EQU131068 FAQ131066:FAQ131068 FKM131066:FKM131068 FUI131066:FUI131068 GEE131066:GEE131068 GOA131066:GOA131068 GXW131066:GXW131068 HHS131066:HHS131068 HRO131066:HRO131068 IBK131066:IBK131068 ILG131066:ILG131068 IVC131066:IVC131068 JEY131066:JEY131068 JOU131066:JOU131068 JYQ131066:JYQ131068 KIM131066:KIM131068 KSI131066:KSI131068 LCE131066:LCE131068 LMA131066:LMA131068 LVW131066:LVW131068 MFS131066:MFS131068 MPO131066:MPO131068 MZK131066:MZK131068 NJG131066:NJG131068 NTC131066:NTC131068 OCY131066:OCY131068 OMU131066:OMU131068 OWQ131066:OWQ131068 PGM131066:PGM131068 PQI131066:PQI131068 QAE131066:QAE131068 QKA131066:QKA131068 QTW131066:QTW131068 RDS131066:RDS131068 RNO131066:RNO131068 RXK131066:RXK131068 SHG131066:SHG131068 SRC131066:SRC131068 TAY131066:TAY131068 TKU131066:TKU131068 TUQ131066:TUQ131068 UEM131066:UEM131068 UOI131066:UOI131068 UYE131066:UYE131068 VIA131066:VIA131068 VRW131066:VRW131068 WBS131066:WBS131068 WLO131066:WLO131068 WVK131066:WVK131068 IY196602:IY196604 SU196602:SU196604 ACQ196602:ACQ196604 AMM196602:AMM196604 AWI196602:AWI196604 BGE196602:BGE196604 BQA196602:BQA196604 BZW196602:BZW196604 CJS196602:CJS196604 CTO196602:CTO196604 DDK196602:DDK196604 DNG196602:DNG196604 DXC196602:DXC196604 EGY196602:EGY196604 EQU196602:EQU196604 FAQ196602:FAQ196604 FKM196602:FKM196604 FUI196602:FUI196604 GEE196602:GEE196604 GOA196602:GOA196604 GXW196602:GXW196604 HHS196602:HHS196604 HRO196602:HRO196604 IBK196602:IBK196604 ILG196602:ILG196604 IVC196602:IVC196604 JEY196602:JEY196604 JOU196602:JOU196604 JYQ196602:JYQ196604 KIM196602:KIM196604 KSI196602:KSI196604 LCE196602:LCE196604 LMA196602:LMA196604 LVW196602:LVW196604 MFS196602:MFS196604 MPO196602:MPO196604 MZK196602:MZK196604 NJG196602:NJG196604 NTC196602:NTC196604 OCY196602:OCY196604 OMU196602:OMU196604 OWQ196602:OWQ196604 PGM196602:PGM196604 PQI196602:PQI196604 QAE196602:QAE196604 QKA196602:QKA196604 QTW196602:QTW196604 RDS196602:RDS196604 RNO196602:RNO196604 RXK196602:RXK196604 SHG196602:SHG196604 SRC196602:SRC196604 TAY196602:TAY196604 TKU196602:TKU196604 TUQ196602:TUQ196604 UEM196602:UEM196604 UOI196602:UOI196604 UYE196602:UYE196604 VIA196602:VIA196604 VRW196602:VRW196604 WBS196602:WBS196604 WLO196602:WLO196604 WVK196602:WVK196604 IY262138:IY262140 SU262138:SU262140 ACQ262138:ACQ262140 AMM262138:AMM262140 AWI262138:AWI262140 BGE262138:BGE262140 BQA262138:BQA262140 BZW262138:BZW262140 CJS262138:CJS262140 CTO262138:CTO262140 DDK262138:DDK262140 DNG262138:DNG262140 DXC262138:DXC262140 EGY262138:EGY262140 EQU262138:EQU262140 FAQ262138:FAQ262140 FKM262138:FKM262140 FUI262138:FUI262140 GEE262138:GEE262140 GOA262138:GOA262140 GXW262138:GXW262140 HHS262138:HHS262140 HRO262138:HRO262140 IBK262138:IBK262140 ILG262138:ILG262140 IVC262138:IVC262140 JEY262138:JEY262140 JOU262138:JOU262140 JYQ262138:JYQ262140 KIM262138:KIM262140 KSI262138:KSI262140 LCE262138:LCE262140 LMA262138:LMA262140 LVW262138:LVW262140 MFS262138:MFS262140 MPO262138:MPO262140 MZK262138:MZK262140 NJG262138:NJG262140 NTC262138:NTC262140 OCY262138:OCY262140 OMU262138:OMU262140 OWQ262138:OWQ262140 PGM262138:PGM262140 PQI262138:PQI262140 QAE262138:QAE262140 QKA262138:QKA262140 QTW262138:QTW262140 RDS262138:RDS262140 RNO262138:RNO262140 RXK262138:RXK262140 SHG262138:SHG262140 SRC262138:SRC262140 TAY262138:TAY262140 TKU262138:TKU262140 TUQ262138:TUQ262140 UEM262138:UEM262140 UOI262138:UOI262140 UYE262138:UYE262140 VIA262138:VIA262140 VRW262138:VRW262140 WBS262138:WBS262140 WLO262138:WLO262140 WVK262138:WVK262140 IY327674:IY327676 SU327674:SU327676 ACQ327674:ACQ327676 AMM327674:AMM327676 AWI327674:AWI327676 BGE327674:BGE327676 BQA327674:BQA327676 BZW327674:BZW327676 CJS327674:CJS327676 CTO327674:CTO327676 DDK327674:DDK327676 DNG327674:DNG327676 DXC327674:DXC327676 EGY327674:EGY327676 EQU327674:EQU327676 FAQ327674:FAQ327676 FKM327674:FKM327676 FUI327674:FUI327676 GEE327674:GEE327676 GOA327674:GOA327676 GXW327674:GXW327676 HHS327674:HHS327676 HRO327674:HRO327676 IBK327674:IBK327676 ILG327674:ILG327676 IVC327674:IVC327676 JEY327674:JEY327676 JOU327674:JOU327676 JYQ327674:JYQ327676 KIM327674:KIM327676 KSI327674:KSI327676 LCE327674:LCE327676 LMA327674:LMA327676 LVW327674:LVW327676 MFS327674:MFS327676 MPO327674:MPO327676 MZK327674:MZK327676 NJG327674:NJG327676 NTC327674:NTC327676 OCY327674:OCY327676 OMU327674:OMU327676 OWQ327674:OWQ327676 PGM327674:PGM327676 PQI327674:PQI327676 QAE327674:QAE327676 QKA327674:QKA327676 QTW327674:QTW327676 RDS327674:RDS327676 RNO327674:RNO327676 RXK327674:RXK327676 SHG327674:SHG327676 SRC327674:SRC327676 TAY327674:TAY327676 TKU327674:TKU327676 TUQ327674:TUQ327676 UEM327674:UEM327676 UOI327674:UOI327676 UYE327674:UYE327676 VIA327674:VIA327676 VRW327674:VRW327676 WBS327674:WBS327676 WLO327674:WLO327676 WVK327674:WVK327676 IY393210:IY393212 SU393210:SU393212 ACQ393210:ACQ393212 AMM393210:AMM393212 AWI393210:AWI393212 BGE393210:BGE393212 BQA393210:BQA393212 BZW393210:BZW393212 CJS393210:CJS393212 CTO393210:CTO393212 DDK393210:DDK393212 DNG393210:DNG393212 DXC393210:DXC393212 EGY393210:EGY393212 EQU393210:EQU393212 FAQ393210:FAQ393212 FKM393210:FKM393212 FUI393210:FUI393212 GEE393210:GEE393212 GOA393210:GOA393212 GXW393210:GXW393212 HHS393210:HHS393212 HRO393210:HRO393212 IBK393210:IBK393212 ILG393210:ILG393212 IVC393210:IVC393212 JEY393210:JEY393212 JOU393210:JOU393212 JYQ393210:JYQ393212 KIM393210:KIM393212 KSI393210:KSI393212 LCE393210:LCE393212 LMA393210:LMA393212 LVW393210:LVW393212 MFS393210:MFS393212 MPO393210:MPO393212 MZK393210:MZK393212 NJG393210:NJG393212 NTC393210:NTC393212 OCY393210:OCY393212 OMU393210:OMU393212 OWQ393210:OWQ393212 PGM393210:PGM393212 PQI393210:PQI393212 QAE393210:QAE393212 QKA393210:QKA393212 QTW393210:QTW393212 RDS393210:RDS393212 RNO393210:RNO393212 RXK393210:RXK393212 SHG393210:SHG393212 SRC393210:SRC393212 TAY393210:TAY393212 TKU393210:TKU393212 TUQ393210:TUQ393212 UEM393210:UEM393212 UOI393210:UOI393212 UYE393210:UYE393212 VIA393210:VIA393212 VRW393210:VRW393212 WBS393210:WBS393212 WLO393210:WLO393212 WVK393210:WVK393212 IY458746:IY458748 SU458746:SU458748 ACQ458746:ACQ458748 AMM458746:AMM458748 AWI458746:AWI458748 BGE458746:BGE458748 BQA458746:BQA458748 BZW458746:BZW458748 CJS458746:CJS458748 CTO458746:CTO458748 DDK458746:DDK458748 DNG458746:DNG458748 DXC458746:DXC458748 EGY458746:EGY458748 EQU458746:EQU458748 FAQ458746:FAQ458748 FKM458746:FKM458748 FUI458746:FUI458748 GEE458746:GEE458748 GOA458746:GOA458748 GXW458746:GXW458748 HHS458746:HHS458748 HRO458746:HRO458748 IBK458746:IBK458748 ILG458746:ILG458748 IVC458746:IVC458748 JEY458746:JEY458748 JOU458746:JOU458748 JYQ458746:JYQ458748 KIM458746:KIM458748 KSI458746:KSI458748 LCE458746:LCE458748 LMA458746:LMA458748 LVW458746:LVW458748 MFS458746:MFS458748 MPO458746:MPO458748 MZK458746:MZK458748 NJG458746:NJG458748 NTC458746:NTC458748 OCY458746:OCY458748 OMU458746:OMU458748 OWQ458746:OWQ458748 PGM458746:PGM458748 PQI458746:PQI458748 QAE458746:QAE458748 QKA458746:QKA458748 QTW458746:QTW458748 RDS458746:RDS458748 RNO458746:RNO458748 RXK458746:RXK458748 SHG458746:SHG458748 SRC458746:SRC458748 TAY458746:TAY458748 TKU458746:TKU458748 TUQ458746:TUQ458748 UEM458746:UEM458748 UOI458746:UOI458748 UYE458746:UYE458748 VIA458746:VIA458748 VRW458746:VRW458748 WBS458746:WBS458748 WLO458746:WLO458748 WVK458746:WVK458748 IY524282:IY524284 SU524282:SU524284 ACQ524282:ACQ524284 AMM524282:AMM524284 AWI524282:AWI524284 BGE524282:BGE524284 BQA524282:BQA524284 BZW524282:BZW524284 CJS524282:CJS524284 CTO524282:CTO524284 DDK524282:DDK524284 DNG524282:DNG524284 DXC524282:DXC524284 EGY524282:EGY524284 EQU524282:EQU524284 FAQ524282:FAQ524284 FKM524282:FKM524284 FUI524282:FUI524284 GEE524282:GEE524284 GOA524282:GOA524284 GXW524282:GXW524284 HHS524282:HHS524284 HRO524282:HRO524284 IBK524282:IBK524284 ILG524282:ILG524284 IVC524282:IVC524284 JEY524282:JEY524284 JOU524282:JOU524284 JYQ524282:JYQ524284 KIM524282:KIM524284 KSI524282:KSI524284 LCE524282:LCE524284 LMA524282:LMA524284 LVW524282:LVW524284 MFS524282:MFS524284 MPO524282:MPO524284 MZK524282:MZK524284 NJG524282:NJG524284 NTC524282:NTC524284 OCY524282:OCY524284 OMU524282:OMU524284 OWQ524282:OWQ524284 PGM524282:PGM524284 PQI524282:PQI524284 QAE524282:QAE524284 QKA524282:QKA524284 QTW524282:QTW524284 RDS524282:RDS524284 RNO524282:RNO524284 RXK524282:RXK524284 SHG524282:SHG524284 SRC524282:SRC524284 TAY524282:TAY524284 TKU524282:TKU524284 TUQ524282:TUQ524284 UEM524282:UEM524284 UOI524282:UOI524284 UYE524282:UYE524284 VIA524282:VIA524284 VRW524282:VRW524284 WBS524282:WBS524284 WLO524282:WLO524284 WVK524282:WVK524284 IY589818:IY589820 SU589818:SU589820 ACQ589818:ACQ589820 AMM589818:AMM589820 AWI589818:AWI589820 BGE589818:BGE589820 BQA589818:BQA589820 BZW589818:BZW589820 CJS589818:CJS589820 CTO589818:CTO589820 DDK589818:DDK589820 DNG589818:DNG589820 DXC589818:DXC589820 EGY589818:EGY589820 EQU589818:EQU589820 FAQ589818:FAQ589820 FKM589818:FKM589820 FUI589818:FUI589820 GEE589818:GEE589820 GOA589818:GOA589820 GXW589818:GXW589820 HHS589818:HHS589820 HRO589818:HRO589820 IBK589818:IBK589820 ILG589818:ILG589820 IVC589818:IVC589820 JEY589818:JEY589820 JOU589818:JOU589820 JYQ589818:JYQ589820 KIM589818:KIM589820 KSI589818:KSI589820 LCE589818:LCE589820 LMA589818:LMA589820 LVW589818:LVW589820 MFS589818:MFS589820 MPO589818:MPO589820 MZK589818:MZK589820 NJG589818:NJG589820 NTC589818:NTC589820 OCY589818:OCY589820 OMU589818:OMU589820 OWQ589818:OWQ589820 PGM589818:PGM589820 PQI589818:PQI589820 QAE589818:QAE589820 QKA589818:QKA589820 QTW589818:QTW589820 RDS589818:RDS589820 RNO589818:RNO589820 RXK589818:RXK589820 SHG589818:SHG589820 SRC589818:SRC589820 TAY589818:TAY589820 TKU589818:TKU589820 TUQ589818:TUQ589820 UEM589818:UEM589820 UOI589818:UOI589820 UYE589818:UYE589820 VIA589818:VIA589820 VRW589818:VRW589820 WBS589818:WBS589820 WLO589818:WLO589820 WVK589818:WVK589820 IY655354:IY655356 SU655354:SU655356 ACQ655354:ACQ655356 AMM655354:AMM655356 AWI655354:AWI655356 BGE655354:BGE655356 BQA655354:BQA655356 BZW655354:BZW655356 CJS655354:CJS655356 CTO655354:CTO655356 DDK655354:DDK655356 DNG655354:DNG655356 DXC655354:DXC655356 EGY655354:EGY655356 EQU655354:EQU655356 FAQ655354:FAQ655356 FKM655354:FKM655356 FUI655354:FUI655356 GEE655354:GEE655356 GOA655354:GOA655356 GXW655354:GXW655356 HHS655354:HHS655356 HRO655354:HRO655356 IBK655354:IBK655356 ILG655354:ILG655356 IVC655354:IVC655356 JEY655354:JEY655356 JOU655354:JOU655356 JYQ655354:JYQ655356 KIM655354:KIM655356 KSI655354:KSI655356 LCE655354:LCE655356 LMA655354:LMA655356 LVW655354:LVW655356 MFS655354:MFS655356 MPO655354:MPO655356 MZK655354:MZK655356 NJG655354:NJG655356 NTC655354:NTC655356 OCY655354:OCY655356 OMU655354:OMU655356 OWQ655354:OWQ655356 PGM655354:PGM655356 PQI655354:PQI655356 QAE655354:QAE655356 QKA655354:QKA655356 QTW655354:QTW655356 RDS655354:RDS655356 RNO655354:RNO655356 RXK655354:RXK655356 SHG655354:SHG655356 SRC655354:SRC655356 TAY655354:TAY655356 TKU655354:TKU655356 TUQ655354:TUQ655356 UEM655354:UEM655356 UOI655354:UOI655356 UYE655354:UYE655356 VIA655354:VIA655356 VRW655354:VRW655356 WBS655354:WBS655356 WLO655354:WLO655356 WVK655354:WVK655356 IY720890:IY720892 SU720890:SU720892 ACQ720890:ACQ720892 AMM720890:AMM720892 AWI720890:AWI720892 BGE720890:BGE720892 BQA720890:BQA720892 BZW720890:BZW720892 CJS720890:CJS720892 CTO720890:CTO720892 DDK720890:DDK720892 DNG720890:DNG720892 DXC720890:DXC720892 EGY720890:EGY720892 EQU720890:EQU720892 FAQ720890:FAQ720892 FKM720890:FKM720892 FUI720890:FUI720892 GEE720890:GEE720892 GOA720890:GOA720892 GXW720890:GXW720892 HHS720890:HHS720892 HRO720890:HRO720892 IBK720890:IBK720892 ILG720890:ILG720892 IVC720890:IVC720892 JEY720890:JEY720892 JOU720890:JOU720892 JYQ720890:JYQ720892 KIM720890:KIM720892 KSI720890:KSI720892 LCE720890:LCE720892 LMA720890:LMA720892 LVW720890:LVW720892 MFS720890:MFS720892 MPO720890:MPO720892 MZK720890:MZK720892 NJG720890:NJG720892 NTC720890:NTC720892 OCY720890:OCY720892 OMU720890:OMU720892 OWQ720890:OWQ720892 PGM720890:PGM720892 PQI720890:PQI720892 QAE720890:QAE720892 QKA720890:QKA720892 QTW720890:QTW720892 RDS720890:RDS720892 RNO720890:RNO720892 RXK720890:RXK720892 SHG720890:SHG720892 SRC720890:SRC720892 TAY720890:TAY720892 TKU720890:TKU720892 TUQ720890:TUQ720892 UEM720890:UEM720892 UOI720890:UOI720892 UYE720890:UYE720892 VIA720890:VIA720892 VRW720890:VRW720892 WBS720890:WBS720892 WLO720890:WLO720892 WVK720890:WVK720892 IY786426:IY786428 SU786426:SU786428 ACQ786426:ACQ786428 AMM786426:AMM786428 AWI786426:AWI786428 BGE786426:BGE786428 BQA786426:BQA786428 BZW786426:BZW786428 CJS786426:CJS786428 CTO786426:CTO786428 DDK786426:DDK786428 DNG786426:DNG786428 DXC786426:DXC786428 EGY786426:EGY786428 EQU786426:EQU786428 FAQ786426:FAQ786428 FKM786426:FKM786428 FUI786426:FUI786428 GEE786426:GEE786428 GOA786426:GOA786428 GXW786426:GXW786428 HHS786426:HHS786428 HRO786426:HRO786428 IBK786426:IBK786428 ILG786426:ILG786428 IVC786426:IVC786428 JEY786426:JEY786428 JOU786426:JOU786428 JYQ786426:JYQ786428 KIM786426:KIM786428 KSI786426:KSI786428 LCE786426:LCE786428 LMA786426:LMA786428 LVW786426:LVW786428 MFS786426:MFS786428 MPO786426:MPO786428 MZK786426:MZK786428 NJG786426:NJG786428 NTC786426:NTC786428 OCY786426:OCY786428 OMU786426:OMU786428 OWQ786426:OWQ786428 PGM786426:PGM786428 PQI786426:PQI786428 QAE786426:QAE786428 QKA786426:QKA786428 QTW786426:QTW786428 RDS786426:RDS786428 RNO786426:RNO786428 RXK786426:RXK786428 SHG786426:SHG786428 SRC786426:SRC786428 TAY786426:TAY786428 TKU786426:TKU786428 TUQ786426:TUQ786428 UEM786426:UEM786428 UOI786426:UOI786428 UYE786426:UYE786428 VIA786426:VIA786428 VRW786426:VRW786428 WBS786426:WBS786428 WLO786426:WLO786428 WVK786426:WVK786428 IY851962:IY851964 SU851962:SU851964 ACQ851962:ACQ851964 AMM851962:AMM851964 AWI851962:AWI851964 BGE851962:BGE851964 BQA851962:BQA851964 BZW851962:BZW851964 CJS851962:CJS851964 CTO851962:CTO851964 DDK851962:DDK851964 DNG851962:DNG851964 DXC851962:DXC851964 EGY851962:EGY851964 EQU851962:EQU851964 FAQ851962:FAQ851964 FKM851962:FKM851964 FUI851962:FUI851964 GEE851962:GEE851964 GOA851962:GOA851964 GXW851962:GXW851964 HHS851962:HHS851964 HRO851962:HRO851964 IBK851962:IBK851964 ILG851962:ILG851964 IVC851962:IVC851964 JEY851962:JEY851964 JOU851962:JOU851964 JYQ851962:JYQ851964 KIM851962:KIM851964 KSI851962:KSI851964 LCE851962:LCE851964 LMA851962:LMA851964 LVW851962:LVW851964 MFS851962:MFS851964 MPO851962:MPO851964 MZK851962:MZK851964 NJG851962:NJG851964 NTC851962:NTC851964 OCY851962:OCY851964 OMU851962:OMU851964 OWQ851962:OWQ851964 PGM851962:PGM851964 PQI851962:PQI851964 QAE851962:QAE851964 QKA851962:QKA851964 QTW851962:QTW851964 RDS851962:RDS851964 RNO851962:RNO851964 RXK851962:RXK851964 SHG851962:SHG851964 SRC851962:SRC851964 TAY851962:TAY851964 TKU851962:TKU851964 TUQ851962:TUQ851964 UEM851962:UEM851964 UOI851962:UOI851964 UYE851962:UYE851964 VIA851962:VIA851964 VRW851962:VRW851964 WBS851962:WBS851964 WLO851962:WLO851964 WVK851962:WVK851964 IY917498:IY917500 SU917498:SU917500 ACQ917498:ACQ917500 AMM917498:AMM917500 AWI917498:AWI917500 BGE917498:BGE917500 BQA917498:BQA917500 BZW917498:BZW917500 CJS917498:CJS917500 CTO917498:CTO917500 DDK917498:DDK917500 DNG917498:DNG917500 DXC917498:DXC917500 EGY917498:EGY917500 EQU917498:EQU917500 FAQ917498:FAQ917500 FKM917498:FKM917500 FUI917498:FUI917500 GEE917498:GEE917500 GOA917498:GOA917500 GXW917498:GXW917500 HHS917498:HHS917500 HRO917498:HRO917500 IBK917498:IBK917500 ILG917498:ILG917500 IVC917498:IVC917500 JEY917498:JEY917500 JOU917498:JOU917500 JYQ917498:JYQ917500 KIM917498:KIM917500 KSI917498:KSI917500 LCE917498:LCE917500 LMA917498:LMA917500 LVW917498:LVW917500 MFS917498:MFS917500 MPO917498:MPO917500 MZK917498:MZK917500 NJG917498:NJG917500 NTC917498:NTC917500 OCY917498:OCY917500 OMU917498:OMU917500 OWQ917498:OWQ917500 PGM917498:PGM917500 PQI917498:PQI917500 QAE917498:QAE917500 QKA917498:QKA917500 QTW917498:QTW917500 RDS917498:RDS917500 RNO917498:RNO917500 RXK917498:RXK917500 SHG917498:SHG917500 SRC917498:SRC917500 TAY917498:TAY917500 TKU917498:TKU917500 TUQ917498:TUQ917500 UEM917498:UEM917500 UOI917498:UOI917500 UYE917498:UYE917500 VIA917498:VIA917500 VRW917498:VRW917500 WBS917498:WBS917500 WLO917498:WLO917500 WVK917498:WVK917500 IY983034:IY983036 SU983034:SU983036 ACQ983034:ACQ983036 AMM983034:AMM983036 AWI983034:AWI983036 BGE983034:BGE983036 BQA983034:BQA983036 BZW983034:BZW983036 CJS983034:CJS983036 CTO983034:CTO983036 DDK983034:DDK983036 DNG983034:DNG983036 DXC983034:DXC983036 EGY983034:EGY983036 EQU983034:EQU983036 FAQ983034:FAQ983036 FKM983034:FKM983036 FUI983034:FUI983036 GEE983034:GEE983036 GOA983034:GOA983036 GXW983034:GXW983036 HHS983034:HHS983036 HRO983034:HRO983036 IBK983034:IBK983036 ILG983034:ILG983036 IVC983034:IVC983036 JEY983034:JEY983036 JOU983034:JOU983036 JYQ983034:JYQ983036 KIM983034:KIM983036 KSI983034:KSI983036 LCE983034:LCE983036 LMA983034:LMA983036 LVW983034:LVW983036 MFS983034:MFS983036 MPO983034:MPO983036 MZK983034:MZK983036 NJG983034:NJG983036 NTC983034:NTC983036 OCY983034:OCY983036 OMU983034:OMU983036 OWQ983034:OWQ983036 PGM983034:PGM983036 PQI983034:PQI983036 QAE983034:QAE983036 QKA983034:QKA983036 QTW983034:QTW983036 RDS983034:RDS983036 RNO983034:RNO983036 RXK983034:RXK983036 SHG983034:SHG983036 SRC983034:SRC983036 TAY983034:TAY983036 TKU983034:TKU983036 TUQ983034:TUQ983036 UEM983034:UEM983036 UOI983034:UOI983036 UYE983034:UYE983036 VIA983034:VIA983036 VRW983034:VRW983036 WBS983034:WBS983036 WLO983034:WLO983036 WVK983034:WVK983036 WVH1:WVH8 WLL1:WLL8 WBP1:WBP8 VRT1:VRT8 VHX1:VHX8 UYB1:UYB8 UOF1:UOF8 UEJ1:UEJ8 TUN1:TUN8 TKR1:TKR8 TAV1:TAV8 SQZ1:SQZ8 SHD1:SHD8 RXH1:RXH8 RNL1:RNL8 RDP1:RDP8 QTT1:QTT8 QJX1:QJX8 QAB1:QAB8 PQF1:PQF8 PGJ1:PGJ8 OWN1:OWN8 OMR1:OMR8 OCV1:OCV8 NSZ1:NSZ8 NJD1:NJD8 MZH1:MZH8 MPL1:MPL8 MFP1:MFP8 LVT1:LVT8 LLX1:LLX8 LCB1:LCB8 KSF1:KSF8 KIJ1:KIJ8 JYN1:JYN8 JOR1:JOR8 JEV1:JEV8 IUZ1:IUZ8 ILD1:ILD8 IBH1:IBH8 HRL1:HRL8 HHP1:HHP8 GXT1:GXT8 GNX1:GNX8 GEB1:GEB8 FUF1:FUF8 FKJ1:FKJ8 FAN1:FAN8 EQR1:EQR8 EGV1:EGV8 DWZ1:DWZ8 DND1:DND8 DDH1:DDH8 CTL1:CTL8 CJP1:CJP8 BZT1:BZT8 BPX1:BPX8 BGB1:BGB8 AWF1:AWF8 AMJ1:AMJ8 ACN1:ACN8 SR1:SR8 IV1:IV8 B4:B8 B37:B38 IV37:IV38 SR37:SR38 ACN37:ACN38 AMJ37:AMJ38 AWF37:AWF38 BGB37:BGB38 BPX37:BPX38 BZT37:BZT38 CJP37:CJP38 CTL37:CTL38 DDH37:DDH38 DND37:DND38 DWZ37:DWZ38 EGV37:EGV38 EQR37:EQR38 FAN37:FAN38 FKJ37:FKJ38 FUF37:FUF38 GEB37:GEB38 GNX37:GNX38 GXT37:GXT38 HHP37:HHP38 HRL37:HRL38 IBH37:IBH38 ILD37:ILD38 IUZ37:IUZ38 JEV37:JEV38 JOR37:JOR38 JYN37:JYN38 KIJ37:KIJ38 KSF37:KSF38 LCB37:LCB38 LLX37:LLX38 LVT37:LVT38 MFP37:MFP38 MPL37:MPL38 MZH37:MZH38 NJD37:NJD38 NSZ37:NSZ38 OCV37:OCV38 OMR37:OMR38 OWN37:OWN38 PGJ37:PGJ38 PQF37:PQF38 QAB37:QAB38 QJX37:QJX38 QTT37:QTT38 RDP37:RDP38 RNL37:RNL38 RXH37:RXH38 SHD37:SHD38 SQZ37:SQZ38 TAV37:TAV38 TKR37:TKR38 TUN37:TUN38 UEJ37:UEJ38 UOF37:UOF38 UYB37:UYB38 VHX37:VHX38 VRT37:VRT38 WBP37:WBP38 WLL37:WLL38 WVH37:WVH38 WXE35:WXE41 WNI35:WNI41 WDM35:WDM41 VTQ35:VTQ41 VJU35:VJU41 UZY35:UZY41 UQC35:UQC41 UGG35:UGG41 TWK35:TWK41 TMO35:TMO41 TCS35:TCS41 SSW35:SSW41 SJA35:SJA41 RZE35:RZE41 RPI35:RPI41 RFM35:RFM41 QVQ35:QVQ41 QLU35:QLU41 QBY35:QBY41 PSC35:PSC41 PIG35:PIG41 OYK35:OYK41 OOO35:OOO41 OES35:OES41 NUW35:NUW41 NLA35:NLA41 NBE35:NBE41 MRI35:MRI41 MHM35:MHM41 LXQ35:LXQ41 LNU35:LNU41 LDY35:LDY41 KUC35:KUC41 KKG35:KKG41 KAK35:KAK41 JQO35:JQO41 JGS35:JGS41 IWW35:IWW41 INA35:INA41 IDE35:IDE41 HTI35:HTI41 HJM35:HJM41 GZQ35:GZQ41 GPU35:GPU41 GFY35:GFY41 FWC35:FWC41 FMG35:FMG41 FCK35:FCK41 ESO35:ESO41 EIS35:EIS41 DYW35:DYW41 DPA35:DPA41 DFE35:DFE41 CVI35:CVI41 CLM35:CLM41 CBQ35:CBQ41 BRU35:BRU41 BHY35:BHY41 AYC35:AYC41 AOG35:AOG41 AEK35:AEK41 UO35:UO41 KS35:KS41 AW35:AW41 WVJ4:WVJ50 WLN4:WLN50 WBR4:WBR50 VRV4:VRV50 VHZ4:VHZ50 UYD4:UYD50 UOH4:UOH50 UEL4:UEL50 TUP4:TUP50 TKT4:TKT50 TAX4:TAX50 SRB4:SRB50 SHF4:SHF50 RXJ4:RXJ50 RNN4:RNN50 RDR4:RDR50 QTV4:QTV50 QJZ4:QJZ50 QAD4:QAD50 PQH4:PQH50 PGL4:PGL50 OWP4:OWP50 OMT4:OMT50 OCX4:OCX50 NTB4:NTB50 NJF4:NJF50 MZJ4:MZJ50 MPN4:MPN50 MFR4:MFR50 LVV4:LVV50 LLZ4:LLZ50 LCD4:LCD50 KSH4:KSH50 KIL4:KIL50 JYP4:JYP50 JOT4:JOT50 JEX4:JEX50 IVB4:IVB50 ILF4:ILF50 IBJ4:IBJ50 HRN4:HRN50 HHR4:HHR50 GXV4:GXV50 GNZ4:GNZ50 GED4:GED50 FUH4:FUH50 FKL4:FKL50 FAP4:FAP50 EQT4:EQT50 EGX4:EGX50 DXB4:DXB50 DNF4:DNF50 DDJ4:DDJ50 CTN4:CTN50 CJR4:CJR50 BZV4:BZV50 BPZ4:BPZ50 BGD4:BGD50 AWH4:AWH50 AML4:AML50 ACP4:ACP50 ST4:ST50 IX4:IX50 B53 WVI5:WVI50 WLM5:WLM50 WBQ5:WBQ50 VRU5:VRU50 VHY5:VHY50 UYC5:UYC50 UOG5:UOG50 UEK5:UEK50 TUO5:TUO50 TKS5:TKS50 TAW5:TAW50 SRA5:SRA50 SHE5:SHE50 RXI5:RXI50 RNM5:RNM50 RDQ5:RDQ50 QTU5:QTU50 QJY5:QJY50 QAC5:QAC50 PQG5:PQG50 PGK5:PGK50 OWO5:OWO50 OMS5:OMS50 OCW5:OCW50 NTA5:NTA50 NJE5:NJE50 MZI5:MZI50 MPM5:MPM50 MFQ5:MFQ50 LVU5:LVU50 LLY5:LLY50 LCC5:LCC50 KSG5:KSG50 KIK5:KIK50 JYO5:JYO50 JOS5:JOS50 JEW5:JEW50 IVA5:IVA50 ILE5:ILE50 IBI5:IBI50 HRM5:HRM50 HHQ5:HHQ50 GXU5:GXU50 GNY5:GNY50 GEC5:GEC50 FUG5:FUG50 FKK5:FKK50 FAO5:FAO50 EQS5:EQS50 EGW5:EGW50 DXA5:DXA50 DNE5:DNE50 DDI5:DDI50 CTM5:CTM50 CJQ5:CJQ50 BZU5:BZU50 BPY5:BPY50 BGC5:BGC50 AWG5:AWG50 AMK5:AMK50 ACO5:ACO50 SS5:SS50 AX1:IT50 KT1:SP50 UP1:ACL50 AEL1:AMH50 AOH1:AWD50 AYD1:BFZ50 BHZ1:BPV50 BRV1:BZR50 CBR1:CJN50 CLN1:CTJ50 CVJ1:DDF50 DFF1:DNB50 DPB1:DWX50 DYX1:EGT50 EIT1:EQP50 ESP1:FAL50 FCL1:FKH50 FMH1:FUD50 FWD1:GDZ50 GFZ1:GNV50 GPV1:GXR50 GZR1:HHN50 HJN1:HRJ50 HTJ1:IBF50 IDF1:ILB50 INB1:IUX50 IWX1:JET50 JGT1:JOP50 JQP1:JYL50 KAL1:KIH50 KKH1:KSD50 KUD1:LBZ50 LDZ1:LLV50 LNV1:LVR50 LXR1:MFN50 MHN1:MPJ50 MRJ1:MZF50 NBF1:NJB50 NLB1:NSX50 NUX1:OCT50 OET1:OMP50 OOP1:OWL50 OYL1:PGH50 PIH1:PQD50 PSD1:PZZ50 QBZ1:QJV50 QLV1:QTR50 QVR1:RDN50 RFN1:RNJ50 RPJ1:RXF50 RZF1:SHB50 SJB1:SQX50 SSX1:TAT50 TCT1:TKP50 TMP1:TUL50 TWL1:UEH50 UGH1:UOD50 UQD1:UXZ50 UZZ1:VHV50 VJV1:VRR50 VTR1:WBN50 WDN1:WLJ50 WNJ1:WVF50 WXF1:XFD50 AW1:AW13 KS1:KS13 UO1:UO13 AEK1:AEK13 AOG1:AOG13 AYC1:AYC13 BHY1:BHY13 BRU1:BRU13 CBQ1:CBQ13 CLM1:CLM13 CVI1:CVI13 DFE1:DFE13 DPA1:DPA13 DYW1:DYW13 EIS1:EIS13 ESO1:ESO13 FCK1:FCK13 FMG1:FMG13 FWC1:FWC13 GFY1:GFY13 GPU1:GPU13 GZQ1:GZQ13 HJM1:HJM13 HTI1:HTI13 IDE1:IDE13 INA1:INA13 IWW1:IWW13 JGS1:JGS13 JQO1:JQO13 KAK1:KAK13 KKG1:KKG13 KUC1:KUC13 LDY1:LDY13 LNU1:LNU13 LXQ1:LXQ13 MHM1:MHM13 MRI1:MRI13 NBE1:NBE13 NLA1:NLA13 NUW1:NUW13 OES1:OES13 OOO1:OOO13 OYK1:OYK13 PIG1:PIG13 PSC1:PSC13 QBY1:QBY13 QLU1:QLU13 QVQ1:QVQ13 RFM1:RFM13 RPI1:RPI13 RZE1:RZE13 SJA1:SJA13 SSW1:SSW13 TCS1:TCS13 TMO1:TMO13 TWK1:TWK13 UGG1:UGG13 UQC1:UQC13 UZY1:UZY13 VJU1:VJU13 VTQ1:VTQ13 WDM1:WDM13 WNI1:WNI13 C5:C53 D4:D53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Balance sheet</vt:lpstr>
      <vt:lpstr>Income Statement</vt:lpstr>
      <vt:lpstr>Owner's Equity</vt:lpstr>
      <vt:lpstr>Cashflow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Zolzaya E</dc:creator>
  <cp:lastModifiedBy>UR2211</cp:lastModifiedBy>
  <dcterms:created xsi:type="dcterms:W3CDTF">2025-02-14T03:49:42Z</dcterms:created>
  <dcterms:modified xsi:type="dcterms:W3CDTF">2025-10-21T03:39:21Z</dcterms:modified>
</cp:coreProperties>
</file>